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Downes/Library/Mobile Documents/com~apple~CloudDocs/Documents/_X-League/Ranks/"/>
    </mc:Choice>
  </mc:AlternateContent>
  <xr:revisionPtr revIDLastSave="0" documentId="13_ncr:1_{0541E75D-14D2-D448-BB85-0F20A27165D0}" xr6:coauthVersionLast="47" xr6:coauthVersionMax="47" xr10:uidLastSave="{00000000-0000-0000-0000-000000000000}"/>
  <bookViews>
    <workbookView xWindow="8140" yWindow="5300" windowWidth="43260" windowHeight="19460" xr2:uid="{21BC6019-708C-8444-9263-164722B9BDF7}"/>
  </bookViews>
  <sheets>
    <sheet name="Current Ranks" sheetId="1" r:id="rId1"/>
    <sheet name="Prior Ranks" sheetId="3" state="hidden" r:id="rId2"/>
    <sheet name="Ranks" sheetId="2" state="hidden" r:id="rId3"/>
  </sheets>
  <definedNames>
    <definedName name="_xlnm._FilterDatabase" localSheetId="0" hidden="1">'Current Ranks'!$B$1:$J$2007</definedName>
    <definedName name="_xlnm._FilterDatabase" localSheetId="1" hidden="1">'Prior Ranks'!$B$1:$G$1956</definedName>
    <definedName name="Mins">Ranks!$B$1:$B$12</definedName>
    <definedName name="Ranks">Ranks!$A$1:$A$12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07" i="3" l="1"/>
  <c r="H2007" i="1"/>
  <c r="J2007" i="1"/>
  <c r="B2007" i="1"/>
  <c r="C2007" i="1"/>
  <c r="H2004" i="3"/>
  <c r="H2005" i="3"/>
  <c r="H2006" i="3"/>
  <c r="H2004" i="1"/>
  <c r="J2004" i="1"/>
  <c r="H2005" i="1"/>
  <c r="J2005" i="1"/>
  <c r="H2006" i="1"/>
  <c r="J2006" i="1"/>
  <c r="B2004" i="1"/>
  <c r="C2004" i="1"/>
  <c r="B2005" i="1"/>
  <c r="C2005" i="1"/>
  <c r="B2006" i="1"/>
  <c r="C2006" i="1"/>
  <c r="H2003" i="3"/>
  <c r="J2003" i="1"/>
  <c r="H2003" i="1"/>
  <c r="C2003" i="1"/>
  <c r="B2003" i="1"/>
  <c r="H2002" i="3"/>
  <c r="H2001" i="3"/>
  <c r="H2001" i="1" s="1"/>
  <c r="H2000" i="3"/>
  <c r="H2000" i="1"/>
  <c r="J2000" i="1"/>
  <c r="J2001" i="1"/>
  <c r="H2002" i="1"/>
  <c r="J2002" i="1"/>
  <c r="B2000" i="1"/>
  <c r="C2000" i="1"/>
  <c r="B2001" i="1"/>
  <c r="C2001" i="1"/>
  <c r="B2002" i="1"/>
  <c r="C2002" i="1"/>
  <c r="H1998" i="3"/>
  <c r="H1998" i="1" s="1"/>
  <c r="H1999" i="3"/>
  <c r="J1998" i="1"/>
  <c r="H1999" i="1"/>
  <c r="J1999" i="1"/>
  <c r="B1998" i="1"/>
  <c r="C1998" i="1"/>
  <c r="B1999" i="1"/>
  <c r="C1999" i="1"/>
  <c r="H1992" i="3"/>
  <c r="H1993" i="3"/>
  <c r="H1993" i="1" s="1"/>
  <c r="I1993" i="1" s="1"/>
  <c r="H1994" i="3"/>
  <c r="H1995" i="3"/>
  <c r="H1996" i="3"/>
  <c r="H1996" i="1" s="1"/>
  <c r="H1997" i="3"/>
  <c r="H1992" i="1"/>
  <c r="J1992" i="1"/>
  <c r="J1993" i="1"/>
  <c r="H1994" i="1"/>
  <c r="J1994" i="1"/>
  <c r="H1995" i="1"/>
  <c r="J1995" i="1"/>
  <c r="J1996" i="1"/>
  <c r="H1997" i="1"/>
  <c r="J1997" i="1"/>
  <c r="B1992" i="1"/>
  <c r="C1992" i="1"/>
  <c r="B1993" i="1"/>
  <c r="C1993" i="1"/>
  <c r="B1994" i="1"/>
  <c r="C1994" i="1"/>
  <c r="B1995" i="1"/>
  <c r="C1995" i="1"/>
  <c r="B1996" i="1"/>
  <c r="C1996" i="1"/>
  <c r="B1997" i="1"/>
  <c r="C1997" i="1"/>
  <c r="H1989" i="3"/>
  <c r="H1989" i="1" s="1"/>
  <c r="H1990" i="3"/>
  <c r="H1991" i="3"/>
  <c r="H1991" i="1" s="1"/>
  <c r="H1971" i="3"/>
  <c r="H1971" i="1"/>
  <c r="H1970" i="3"/>
  <c r="H1970" i="1" s="1"/>
  <c r="H1969" i="3"/>
  <c r="H1969" i="1" s="1"/>
  <c r="H1968" i="3"/>
  <c r="H1968" i="1" s="1"/>
  <c r="H1967" i="3"/>
  <c r="H1967" i="1" s="1"/>
  <c r="H1966" i="3"/>
  <c r="H1966" i="1" s="1"/>
  <c r="H1965" i="3"/>
  <c r="H1965" i="1" s="1"/>
  <c r="H1964" i="3"/>
  <c r="H1964" i="1" s="1"/>
  <c r="H1963" i="3"/>
  <c r="H1963" i="1" s="1"/>
  <c r="H1962" i="3"/>
  <c r="H1962" i="1" s="1"/>
  <c r="H1961" i="3"/>
  <c r="H1961" i="1" s="1"/>
  <c r="H1960" i="3"/>
  <c r="H1960" i="1" s="1"/>
  <c r="H1959" i="3"/>
  <c r="H1959" i="1" s="1"/>
  <c r="H1958" i="3"/>
  <c r="H1958" i="1" s="1"/>
  <c r="H1957" i="3"/>
  <c r="H1957" i="1" s="1"/>
  <c r="H1956" i="3"/>
  <c r="H1956" i="1" s="1"/>
  <c r="H1955" i="3"/>
  <c r="H1955" i="1"/>
  <c r="H1954" i="3"/>
  <c r="H1954" i="1" s="1"/>
  <c r="H1953" i="3"/>
  <c r="H1953" i="1" s="1"/>
  <c r="H1952" i="3"/>
  <c r="H1952" i="1" s="1"/>
  <c r="H1951" i="3"/>
  <c r="H1951" i="1" s="1"/>
  <c r="H1950" i="3"/>
  <c r="H1950" i="1" s="1"/>
  <c r="H1949" i="3"/>
  <c r="H1949" i="1" s="1"/>
  <c r="H1948" i="3"/>
  <c r="H1948" i="1" s="1"/>
  <c r="H1947" i="3"/>
  <c r="H1947" i="1" s="1"/>
  <c r="H1946" i="3"/>
  <c r="H1946" i="1" s="1"/>
  <c r="H1945" i="3"/>
  <c r="H1945" i="1" s="1"/>
  <c r="H1944" i="3"/>
  <c r="H1944" i="1" s="1"/>
  <c r="H1943" i="3"/>
  <c r="H1943" i="1"/>
  <c r="H1942" i="3"/>
  <c r="H1942" i="1"/>
  <c r="H1941" i="3"/>
  <c r="H1941" i="1"/>
  <c r="H1940" i="3"/>
  <c r="H1940" i="1"/>
  <c r="H1939" i="3"/>
  <c r="H1939" i="1"/>
  <c r="H1938" i="3"/>
  <c r="H1938" i="1"/>
  <c r="H1937" i="3"/>
  <c r="H1937" i="1" s="1"/>
  <c r="H1936" i="3"/>
  <c r="H1936" i="1"/>
  <c r="H1935" i="3"/>
  <c r="H1935" i="1"/>
  <c r="H1934" i="3"/>
  <c r="H1934" i="1" s="1"/>
  <c r="H1933" i="3"/>
  <c r="H1933" i="1" s="1"/>
  <c r="H1932" i="3"/>
  <c r="H1932" i="1" s="1"/>
  <c r="H1931" i="3"/>
  <c r="H1931" i="1" s="1"/>
  <c r="H1930" i="3"/>
  <c r="H1930" i="1" s="1"/>
  <c r="H1929" i="3"/>
  <c r="H1929" i="1"/>
  <c r="H1928" i="3"/>
  <c r="H1928" i="1"/>
  <c r="H1927" i="3"/>
  <c r="H1927" i="1"/>
  <c r="H1926" i="3"/>
  <c r="H1926" i="1"/>
  <c r="H1925" i="3"/>
  <c r="H1925" i="1"/>
  <c r="H1924" i="3"/>
  <c r="H1924" i="1" s="1"/>
  <c r="H1923" i="3"/>
  <c r="H1923" i="1" s="1"/>
  <c r="H1922" i="3"/>
  <c r="H1922" i="1" s="1"/>
  <c r="H1921" i="3"/>
  <c r="H1921" i="1"/>
  <c r="H1920" i="3"/>
  <c r="H1920" i="1"/>
  <c r="H1919" i="3"/>
  <c r="H1919" i="1"/>
  <c r="H1918" i="3"/>
  <c r="H1918" i="1"/>
  <c r="H1917" i="3"/>
  <c r="H1917" i="1"/>
  <c r="H1916" i="3"/>
  <c r="H1916" i="1"/>
  <c r="H1915" i="3"/>
  <c r="H1915" i="1" s="1"/>
  <c r="H1914" i="3"/>
  <c r="H1914" i="1" s="1"/>
  <c r="H1913" i="3"/>
  <c r="H1913" i="1"/>
  <c r="H1912" i="3"/>
  <c r="H1912" i="1"/>
  <c r="H1911" i="3"/>
  <c r="H1911" i="1"/>
  <c r="H1910" i="3"/>
  <c r="H1910" i="1"/>
  <c r="H1909" i="3"/>
  <c r="H1909" i="1"/>
  <c r="H1908" i="3"/>
  <c r="H1908" i="1"/>
  <c r="H1907" i="3"/>
  <c r="H1907" i="1"/>
  <c r="H1906" i="3"/>
  <c r="H1906" i="1"/>
  <c r="H1905" i="3"/>
  <c r="H1905" i="1"/>
  <c r="H1904" i="3"/>
  <c r="H1904" i="1"/>
  <c r="H1903" i="3"/>
  <c r="H1903" i="1"/>
  <c r="H1902" i="3"/>
  <c r="H1902" i="1"/>
  <c r="H1901" i="3"/>
  <c r="H1901" i="1"/>
  <c r="H1900" i="3"/>
  <c r="H1900" i="1"/>
  <c r="H1899" i="3"/>
  <c r="H1899" i="1"/>
  <c r="H1898" i="3"/>
  <c r="H1898" i="1"/>
  <c r="H1897" i="3"/>
  <c r="H1897" i="1"/>
  <c r="H1896" i="3"/>
  <c r="H1896" i="1"/>
  <c r="H1895" i="3"/>
  <c r="H1895" i="1"/>
  <c r="H1894" i="3"/>
  <c r="H1894" i="1"/>
  <c r="H1893" i="3"/>
  <c r="H1893" i="1"/>
  <c r="H1892" i="3"/>
  <c r="H1892" i="1"/>
  <c r="H1891" i="3"/>
  <c r="H1891" i="1"/>
  <c r="H1890" i="3"/>
  <c r="H1890" i="1"/>
  <c r="H1889" i="3"/>
  <c r="H1889" i="1"/>
  <c r="H1888" i="3"/>
  <c r="H1888" i="1"/>
  <c r="H1887" i="3"/>
  <c r="H1887" i="1"/>
  <c r="H1886" i="3"/>
  <c r="H1886" i="1"/>
  <c r="H1885" i="3"/>
  <c r="H1885" i="1"/>
  <c r="H1884" i="3"/>
  <c r="H1884" i="1"/>
  <c r="H1883" i="3"/>
  <c r="H1883" i="1"/>
  <c r="H1882" i="3"/>
  <c r="H1882" i="1"/>
  <c r="H1881" i="3"/>
  <c r="H1881" i="1"/>
  <c r="H1880" i="3"/>
  <c r="H1880" i="1"/>
  <c r="H1879" i="3"/>
  <c r="H1879" i="1"/>
  <c r="H1878" i="3"/>
  <c r="H1878" i="1"/>
  <c r="H1877" i="3"/>
  <c r="H1877" i="1"/>
  <c r="H1876" i="3"/>
  <c r="H1876" i="1"/>
  <c r="H1875" i="3"/>
  <c r="H1875" i="1"/>
  <c r="H1874" i="3"/>
  <c r="H1874" i="1"/>
  <c r="H1873" i="3"/>
  <c r="H1873" i="1"/>
  <c r="H1872" i="3"/>
  <c r="H1872" i="1"/>
  <c r="H1871" i="3"/>
  <c r="H1871" i="1"/>
  <c r="H1870" i="3"/>
  <c r="H1870" i="1"/>
  <c r="H1869" i="3"/>
  <c r="H1869" i="1"/>
  <c r="H1868" i="3"/>
  <c r="H1868" i="1"/>
  <c r="H1867" i="3"/>
  <c r="H1867" i="1"/>
  <c r="H1866" i="3"/>
  <c r="H1866" i="1"/>
  <c r="H1865" i="3"/>
  <c r="H1865" i="1"/>
  <c r="H1864" i="3"/>
  <c r="H1864" i="1"/>
  <c r="H1863" i="3"/>
  <c r="H1863" i="1"/>
  <c r="H1862" i="3"/>
  <c r="H1862" i="1"/>
  <c r="H1861" i="3"/>
  <c r="H1861" i="1"/>
  <c r="H1860" i="3"/>
  <c r="H1860" i="1"/>
  <c r="H1859" i="3"/>
  <c r="H1859" i="1"/>
  <c r="H1858" i="3"/>
  <c r="H1858" i="1"/>
  <c r="H1857" i="3"/>
  <c r="H1857" i="1"/>
  <c r="H1856" i="3"/>
  <c r="H1856" i="1"/>
  <c r="H1855" i="3"/>
  <c r="H1855" i="1"/>
  <c r="H1854" i="3"/>
  <c r="H1854" i="1"/>
  <c r="H1853" i="3"/>
  <c r="H1853" i="1"/>
  <c r="H1852" i="3"/>
  <c r="H1852" i="1"/>
  <c r="H1851" i="3"/>
  <c r="H1851" i="1"/>
  <c r="H1850" i="3"/>
  <c r="H1850" i="1"/>
  <c r="H1849" i="3"/>
  <c r="H1849" i="1"/>
  <c r="H1848" i="3"/>
  <c r="H1848" i="1"/>
  <c r="H1847" i="3"/>
  <c r="H1847" i="1"/>
  <c r="H1846" i="3"/>
  <c r="H1846" i="1"/>
  <c r="H1845" i="3"/>
  <c r="H1845" i="1"/>
  <c r="H1844" i="3"/>
  <c r="H1844" i="1"/>
  <c r="H1843" i="3"/>
  <c r="H1843" i="1"/>
  <c r="H1842" i="3"/>
  <c r="H1842" i="1"/>
  <c r="H1841" i="3"/>
  <c r="H1841" i="1"/>
  <c r="H1840" i="3"/>
  <c r="H1839" i="1"/>
  <c r="H1839" i="3"/>
  <c r="H1840" i="1"/>
  <c r="H1838" i="3"/>
  <c r="H1838" i="1"/>
  <c r="H1837" i="3"/>
  <c r="H1837" i="1"/>
  <c r="H1836" i="3"/>
  <c r="H1836" i="1"/>
  <c r="H1835" i="3"/>
  <c r="H1835" i="1"/>
  <c r="H1834" i="3"/>
  <c r="H1834" i="1"/>
  <c r="H1833" i="3"/>
  <c r="H1833" i="1"/>
  <c r="H1832" i="3"/>
  <c r="H1832" i="1"/>
  <c r="H1831" i="3"/>
  <c r="H1831" i="1"/>
  <c r="H1830" i="3"/>
  <c r="H1830" i="1"/>
  <c r="H1829" i="3"/>
  <c r="H1829" i="1"/>
  <c r="H1828" i="3"/>
  <c r="H1828" i="1"/>
  <c r="H1827" i="3"/>
  <c r="H1827" i="1"/>
  <c r="H1826" i="3"/>
  <c r="H1826" i="1"/>
  <c r="H1825" i="3"/>
  <c r="H1825" i="1"/>
  <c r="H1824" i="3"/>
  <c r="H1824" i="1"/>
  <c r="H1823" i="3"/>
  <c r="H1823" i="1"/>
  <c r="H1822" i="3"/>
  <c r="H1822" i="1"/>
  <c r="H1821" i="3"/>
  <c r="H1821" i="1"/>
  <c r="H1820" i="3"/>
  <c r="H1820" i="1"/>
  <c r="H1819" i="3"/>
  <c r="H1819" i="1"/>
  <c r="H1818" i="3"/>
  <c r="H1818" i="1"/>
  <c r="H1817" i="3"/>
  <c r="H1817" i="1"/>
  <c r="H1816" i="3"/>
  <c r="H1816" i="1"/>
  <c r="H1815" i="3"/>
  <c r="H1815" i="1"/>
  <c r="H1814" i="3"/>
  <c r="H1814" i="1"/>
  <c r="H1813" i="3"/>
  <c r="H1813" i="1"/>
  <c r="H1812" i="3"/>
  <c r="H1812" i="1"/>
  <c r="H1811" i="3"/>
  <c r="H1811" i="1"/>
  <c r="H1810" i="3"/>
  <c r="H1810" i="1"/>
  <c r="H1809" i="3"/>
  <c r="H1809" i="1"/>
  <c r="H1808" i="3"/>
  <c r="H1808" i="1"/>
  <c r="H1807" i="3"/>
  <c r="H1807" i="1"/>
  <c r="H1806" i="3"/>
  <c r="H1806" i="1"/>
  <c r="H1805" i="3"/>
  <c r="H1805" i="1"/>
  <c r="H1804" i="3"/>
  <c r="H1804" i="1"/>
  <c r="H1803" i="3"/>
  <c r="H1803" i="1"/>
  <c r="H1802" i="3"/>
  <c r="H1802" i="1"/>
  <c r="H1801" i="3"/>
  <c r="H1801" i="1"/>
  <c r="H1800" i="3"/>
  <c r="H1800" i="1"/>
  <c r="H1799" i="3"/>
  <c r="H1799" i="1"/>
  <c r="H1798" i="3"/>
  <c r="H1798" i="1"/>
  <c r="H1797" i="3"/>
  <c r="H1797" i="1"/>
  <c r="H1796" i="3"/>
  <c r="H1796" i="1"/>
  <c r="H1795" i="3"/>
  <c r="H1795" i="1"/>
  <c r="H1794" i="3"/>
  <c r="H1794" i="1"/>
  <c r="H1793" i="3"/>
  <c r="H1793" i="1"/>
  <c r="H1792" i="3"/>
  <c r="H1792" i="1"/>
  <c r="H1791" i="3"/>
  <c r="H1791" i="1"/>
  <c r="H1790" i="3"/>
  <c r="H1790" i="1"/>
  <c r="H1789" i="3"/>
  <c r="H1789" i="1"/>
  <c r="H1788" i="3"/>
  <c r="H1788" i="1"/>
  <c r="H1787" i="3"/>
  <c r="H1787" i="1"/>
  <c r="H1786" i="3"/>
  <c r="H1786" i="1"/>
  <c r="H1785" i="3"/>
  <c r="H1785" i="1"/>
  <c r="H1784" i="3"/>
  <c r="H1784" i="1"/>
  <c r="H1783" i="3"/>
  <c r="H1783" i="1"/>
  <c r="H1782" i="3"/>
  <c r="H1782" i="1"/>
  <c r="H1781" i="3"/>
  <c r="H1781" i="1"/>
  <c r="H1780" i="3"/>
  <c r="H1780" i="1"/>
  <c r="H1779" i="3"/>
  <c r="H1779" i="1"/>
  <c r="H1778" i="3"/>
  <c r="H1778" i="1"/>
  <c r="H1777" i="3"/>
  <c r="H1777" i="1"/>
  <c r="H1776" i="3"/>
  <c r="H1776" i="1"/>
  <c r="H1775" i="3"/>
  <c r="H1775" i="1"/>
  <c r="H1774" i="3"/>
  <c r="H1774" i="1"/>
  <c r="H1773" i="3"/>
  <c r="H1773" i="1"/>
  <c r="H1772" i="3"/>
  <c r="H1772" i="1"/>
  <c r="H1771" i="3"/>
  <c r="H1771" i="1"/>
  <c r="H1770" i="3"/>
  <c r="H1770" i="1"/>
  <c r="H1769" i="3"/>
  <c r="H1769" i="1"/>
  <c r="H1768" i="3"/>
  <c r="H1768" i="1"/>
  <c r="H1767" i="3"/>
  <c r="H1767" i="1"/>
  <c r="H1766" i="3"/>
  <c r="H1766" i="1"/>
  <c r="H1765" i="3"/>
  <c r="H1765" i="1"/>
  <c r="H1764" i="3"/>
  <c r="H1764" i="1"/>
  <c r="H1763" i="3"/>
  <c r="H1762" i="1"/>
  <c r="H1762" i="3"/>
  <c r="H1763" i="1"/>
  <c r="H1761" i="3"/>
  <c r="H1761" i="1"/>
  <c r="H1760" i="3"/>
  <c r="H1760" i="1"/>
  <c r="H1759" i="3"/>
  <c r="H1759" i="1"/>
  <c r="H1758" i="3"/>
  <c r="H1758" i="1"/>
  <c r="H1757" i="3"/>
  <c r="H1757" i="1"/>
  <c r="H1756" i="3"/>
  <c r="H1756" i="1"/>
  <c r="H1755" i="3"/>
  <c r="H1755" i="1"/>
  <c r="H1754" i="3"/>
  <c r="H1754" i="1"/>
  <c r="H1753" i="3"/>
  <c r="H1753" i="1"/>
  <c r="H1752" i="3"/>
  <c r="H1752" i="1"/>
  <c r="H1751" i="3"/>
  <c r="H1751" i="1"/>
  <c r="H1750" i="3"/>
  <c r="H1750" i="1"/>
  <c r="H1749" i="3"/>
  <c r="H1749" i="1"/>
  <c r="H1748" i="3"/>
  <c r="H1748" i="1"/>
  <c r="H1747" i="3"/>
  <c r="H1747" i="1"/>
  <c r="H1746" i="3"/>
  <c r="H1746" i="1"/>
  <c r="H1745" i="3"/>
  <c r="H1745" i="1"/>
  <c r="H1744" i="3"/>
  <c r="H1744" i="1"/>
  <c r="H1743" i="3"/>
  <c r="H1743" i="1"/>
  <c r="H1742" i="3"/>
  <c r="H1742" i="1"/>
  <c r="H1741" i="3"/>
  <c r="H1741" i="1"/>
  <c r="H1740" i="3"/>
  <c r="H1740" i="1"/>
  <c r="H1739" i="3"/>
  <c r="H1739" i="1"/>
  <c r="H1738" i="3"/>
  <c r="H1738" i="1"/>
  <c r="H1737" i="3"/>
  <c r="H1737" i="1"/>
  <c r="H1736" i="3"/>
  <c r="H1736" i="1"/>
  <c r="H1735" i="3"/>
  <c r="H1735" i="1"/>
  <c r="H1734" i="3"/>
  <c r="H1734" i="1"/>
  <c r="H1733" i="3"/>
  <c r="H1733" i="1"/>
  <c r="H1732" i="3"/>
  <c r="H1732" i="1"/>
  <c r="H1731" i="3"/>
  <c r="H1731" i="1"/>
  <c r="H1730" i="3"/>
  <c r="H1730" i="1"/>
  <c r="H1729" i="3"/>
  <c r="H1729" i="1"/>
  <c r="H1728" i="3"/>
  <c r="H1728" i="1"/>
  <c r="H1727" i="3"/>
  <c r="H1727" i="1"/>
  <c r="H1726" i="3"/>
  <c r="H1726" i="1"/>
  <c r="H1725" i="3"/>
  <c r="H1725" i="1"/>
  <c r="H1724" i="3"/>
  <c r="H1724" i="1"/>
  <c r="H1723" i="3"/>
  <c r="H1723" i="1"/>
  <c r="H1722" i="3"/>
  <c r="H1722" i="1"/>
  <c r="H1721" i="3"/>
  <c r="H1721" i="1"/>
  <c r="H1720" i="3"/>
  <c r="H1720" i="1"/>
  <c r="H1719" i="3"/>
  <c r="H1719" i="1"/>
  <c r="H1718" i="3"/>
  <c r="H1718" i="1"/>
  <c r="H1717" i="3"/>
  <c r="H1717" i="1"/>
  <c r="H1716" i="3"/>
  <c r="H1716" i="1"/>
  <c r="H1715" i="3"/>
  <c r="H1715" i="1"/>
  <c r="H1714" i="3"/>
  <c r="H1714" i="1"/>
  <c r="H1713" i="3"/>
  <c r="H1713" i="1"/>
  <c r="H1712" i="3"/>
  <c r="H1712" i="1"/>
  <c r="H1711" i="3"/>
  <c r="H1711" i="1"/>
  <c r="H1710" i="3"/>
  <c r="H1710" i="1"/>
  <c r="H1709" i="3"/>
  <c r="H1709" i="1"/>
  <c r="H1708" i="3"/>
  <c r="H1708" i="1"/>
  <c r="H1707" i="3"/>
  <c r="H1707" i="1"/>
  <c r="H1706" i="3"/>
  <c r="H1706" i="1"/>
  <c r="H1705" i="3"/>
  <c r="H1705" i="1"/>
  <c r="H1704" i="3"/>
  <c r="H1704" i="1"/>
  <c r="H1703" i="3"/>
  <c r="H1703" i="1"/>
  <c r="H1702" i="3"/>
  <c r="H1702" i="1"/>
  <c r="H1701" i="3"/>
  <c r="H1701" i="1"/>
  <c r="H1700" i="3"/>
  <c r="H1700" i="1"/>
  <c r="H1699" i="3"/>
  <c r="H1698" i="1"/>
  <c r="H1698" i="3"/>
  <c r="H1699" i="1"/>
  <c r="H1697" i="3"/>
  <c r="H1697" i="1"/>
  <c r="H1696" i="3"/>
  <c r="H1696" i="1"/>
  <c r="H1695" i="3"/>
  <c r="H1695" i="1"/>
  <c r="H1694" i="3"/>
  <c r="H1694" i="1"/>
  <c r="H1693" i="3"/>
  <c r="H1693" i="1"/>
  <c r="H1692" i="3"/>
  <c r="H1692" i="1"/>
  <c r="H1691" i="3"/>
  <c r="H1691" i="1"/>
  <c r="H1690" i="3"/>
  <c r="H1690" i="1"/>
  <c r="H1689" i="3"/>
  <c r="H1689" i="1"/>
  <c r="H1688" i="3"/>
  <c r="H1688" i="1"/>
  <c r="H1687" i="3"/>
  <c r="H1687" i="1"/>
  <c r="H1686" i="3"/>
  <c r="H1686" i="1"/>
  <c r="H1685" i="3"/>
  <c r="H1685" i="1"/>
  <c r="H1684" i="3"/>
  <c r="H1684" i="1"/>
  <c r="H1683" i="3"/>
  <c r="H1683" i="1"/>
  <c r="H1682" i="3"/>
  <c r="H1682" i="1"/>
  <c r="H1681" i="3"/>
  <c r="H1681" i="1"/>
  <c r="H1680" i="3"/>
  <c r="H1680" i="1"/>
  <c r="H1679" i="3"/>
  <c r="H1679" i="1"/>
  <c r="H1678" i="3"/>
  <c r="H1678" i="1"/>
  <c r="H1677" i="3"/>
  <c r="H1677" i="1"/>
  <c r="H1676" i="3"/>
  <c r="H1676" i="1"/>
  <c r="H1675" i="3"/>
  <c r="H1675" i="1"/>
  <c r="H1674" i="3"/>
  <c r="H1674" i="1"/>
  <c r="H1673" i="3"/>
  <c r="H1673" i="1"/>
  <c r="H1672" i="3"/>
  <c r="H1672" i="1"/>
  <c r="H1671" i="3"/>
  <c r="H1671" i="1"/>
  <c r="H1670" i="3"/>
  <c r="H1670" i="1"/>
  <c r="H1669" i="3"/>
  <c r="H1669" i="1"/>
  <c r="H1668" i="3"/>
  <c r="H1668" i="1"/>
  <c r="H1667" i="3"/>
  <c r="H1667" i="1"/>
  <c r="H1666" i="3"/>
  <c r="H1666" i="1"/>
  <c r="H1665" i="3"/>
  <c r="H1665" i="1"/>
  <c r="H1664" i="3"/>
  <c r="H1664" i="1"/>
  <c r="H1663" i="3"/>
  <c r="H1663" i="1"/>
  <c r="H1662" i="3"/>
  <c r="H1662" i="1"/>
  <c r="H1661" i="3"/>
  <c r="H1661" i="1"/>
  <c r="H1660" i="3"/>
  <c r="H1660" i="1"/>
  <c r="H1659" i="3"/>
  <c r="H1659" i="1"/>
  <c r="H1658" i="3"/>
  <c r="H1658" i="1"/>
  <c r="H1657" i="3"/>
  <c r="H1657" i="1"/>
  <c r="H1656" i="3"/>
  <c r="H1656" i="1"/>
  <c r="H1655" i="3"/>
  <c r="H1655" i="1"/>
  <c r="H1654" i="3"/>
  <c r="H1654" i="1"/>
  <c r="H1653" i="3"/>
  <c r="H1653" i="1"/>
  <c r="H1652" i="3"/>
  <c r="H1652" i="1"/>
  <c r="H1651" i="3"/>
  <c r="H1651" i="1"/>
  <c r="H1650" i="3"/>
  <c r="H1650" i="1"/>
  <c r="H1649" i="3"/>
  <c r="H1649" i="1"/>
  <c r="H1648" i="3"/>
  <c r="H1648" i="1"/>
  <c r="H1647" i="3"/>
  <c r="H1647" i="1"/>
  <c r="H1646" i="3"/>
  <c r="H1646" i="1"/>
  <c r="H1645" i="3"/>
  <c r="H1645" i="1"/>
  <c r="H1644" i="3"/>
  <c r="H1644" i="1"/>
  <c r="H1643" i="3"/>
  <c r="H1643" i="1"/>
  <c r="H1642" i="3"/>
  <c r="H1642" i="1"/>
  <c r="H1641" i="3"/>
  <c r="H1641" i="1"/>
  <c r="H1640" i="3"/>
  <c r="H1640" i="1"/>
  <c r="H1639" i="3"/>
  <c r="H1639" i="1"/>
  <c r="H1638" i="3"/>
  <c r="H1638" i="1"/>
  <c r="H1637" i="3"/>
  <c r="H1637" i="1"/>
  <c r="H1636" i="3"/>
  <c r="H1636" i="1"/>
  <c r="H1635" i="3"/>
  <c r="H1635" i="1"/>
  <c r="H1634" i="3"/>
  <c r="H1634" i="1"/>
  <c r="H1633" i="3"/>
  <c r="H1633" i="1"/>
  <c r="H1632" i="3"/>
  <c r="H1632" i="1"/>
  <c r="H1631" i="3"/>
  <c r="H1631" i="1"/>
  <c r="H1630" i="3"/>
  <c r="H1630" i="1"/>
  <c r="H1629" i="3"/>
  <c r="H1629" i="1"/>
  <c r="H1628" i="3"/>
  <c r="H1628" i="1"/>
  <c r="H1627" i="3"/>
  <c r="H1627" i="1"/>
  <c r="H1626" i="3"/>
  <c r="H1626" i="1"/>
  <c r="H1625" i="3"/>
  <c r="H1625" i="1"/>
  <c r="H1624" i="3"/>
  <c r="H1624" i="1"/>
  <c r="H1623" i="3"/>
  <c r="H1623" i="1"/>
  <c r="H1622" i="3"/>
  <c r="H1622" i="1"/>
  <c r="H1621" i="3"/>
  <c r="H1621" i="1"/>
  <c r="H1620" i="3"/>
  <c r="H1620" i="1"/>
  <c r="H1619" i="3"/>
  <c r="H1619" i="1"/>
  <c r="H1618" i="3"/>
  <c r="H1618" i="1"/>
  <c r="H1617" i="3"/>
  <c r="H1617" i="1"/>
  <c r="H1616" i="3"/>
  <c r="H1616" i="1"/>
  <c r="H1615" i="3"/>
  <c r="H1615" i="1"/>
  <c r="H1614" i="3"/>
  <c r="H1614" i="1"/>
  <c r="H1613" i="3"/>
  <c r="H1613" i="1"/>
  <c r="H1612" i="3"/>
  <c r="H1612" i="1"/>
  <c r="H1611" i="3"/>
  <c r="H1611" i="1"/>
  <c r="H1610" i="3"/>
  <c r="H1610" i="1"/>
  <c r="H1609" i="3"/>
  <c r="H1609" i="1"/>
  <c r="H1608" i="3"/>
  <c r="H1608" i="1"/>
  <c r="H1607" i="3"/>
  <c r="H1607" i="1"/>
  <c r="H1606" i="3"/>
  <c r="H1606" i="1"/>
  <c r="H1605" i="3"/>
  <c r="H1605" i="1"/>
  <c r="H1604" i="3"/>
  <c r="H1604" i="1"/>
  <c r="H1603" i="3"/>
  <c r="H1603" i="1"/>
  <c r="H1602" i="3"/>
  <c r="H1602" i="1"/>
  <c r="H1601" i="3"/>
  <c r="H1601" i="1"/>
  <c r="H1600" i="3"/>
  <c r="H1600" i="1"/>
  <c r="H1599" i="3"/>
  <c r="H1599" i="1"/>
  <c r="H1598" i="3"/>
  <c r="H1598" i="1"/>
  <c r="H1597" i="3"/>
  <c r="H1597" i="1"/>
  <c r="H1596" i="3"/>
  <c r="H1596" i="1"/>
  <c r="H1595" i="3"/>
  <c r="H1595" i="1"/>
  <c r="H1594" i="3"/>
  <c r="H1594" i="1"/>
  <c r="H1593" i="3"/>
  <c r="H1593" i="1"/>
  <c r="H1592" i="3"/>
  <c r="H1592" i="1"/>
  <c r="H1591" i="3"/>
  <c r="H1591" i="1"/>
  <c r="H1590" i="3"/>
  <c r="H1590" i="1"/>
  <c r="H1589" i="3"/>
  <c r="H1589" i="1"/>
  <c r="H1588" i="3"/>
  <c r="H1588" i="1"/>
  <c r="H1587" i="3"/>
  <c r="H1587" i="1"/>
  <c r="H1586" i="3"/>
  <c r="H1586" i="1"/>
  <c r="H1585" i="3"/>
  <c r="H1585" i="1"/>
  <c r="H1584" i="3"/>
  <c r="H1584" i="1"/>
  <c r="H1583" i="3"/>
  <c r="H1583" i="1"/>
  <c r="H1582" i="3"/>
  <c r="H1582" i="1"/>
  <c r="H1581" i="3"/>
  <c r="H1581" i="1"/>
  <c r="H1580" i="3"/>
  <c r="H1580" i="1"/>
  <c r="H1579" i="3"/>
  <c r="H1579" i="1"/>
  <c r="H1578" i="3"/>
  <c r="H1578" i="1"/>
  <c r="H1577" i="3"/>
  <c r="H1577" i="1"/>
  <c r="H1576" i="3"/>
  <c r="H1576" i="1"/>
  <c r="H1575" i="3"/>
  <c r="H1575" i="1"/>
  <c r="H1574" i="3"/>
  <c r="H1574" i="1"/>
  <c r="H1573" i="3"/>
  <c r="H1573" i="1"/>
  <c r="H1572" i="3"/>
  <c r="H1572" i="1"/>
  <c r="H1571" i="3"/>
  <c r="H1571" i="1"/>
  <c r="H1570" i="3"/>
  <c r="H1570" i="1"/>
  <c r="H1569" i="3"/>
  <c r="H1569" i="1"/>
  <c r="H1568" i="3"/>
  <c r="H1568" i="1"/>
  <c r="H1567" i="3"/>
  <c r="H1567" i="1"/>
  <c r="H1566" i="3"/>
  <c r="H1566" i="1"/>
  <c r="H1565" i="3"/>
  <c r="H1565" i="1"/>
  <c r="H1564" i="3"/>
  <c r="H1564" i="1"/>
  <c r="H1563" i="3"/>
  <c r="H1563" i="1"/>
  <c r="H1562" i="3"/>
  <c r="H1562" i="1"/>
  <c r="H1561" i="3"/>
  <c r="H1561" i="1"/>
  <c r="H1560" i="3"/>
  <c r="H1560" i="1"/>
  <c r="H1559" i="3"/>
  <c r="H1559" i="1"/>
  <c r="H1558" i="3"/>
  <c r="H1558" i="1"/>
  <c r="H1557" i="3"/>
  <c r="H1557" i="1"/>
  <c r="H1556" i="3"/>
  <c r="H1556" i="1"/>
  <c r="H1555" i="3"/>
  <c r="H1555" i="1"/>
  <c r="H1554" i="3"/>
  <c r="H1554" i="1"/>
  <c r="H1553" i="3"/>
  <c r="H1552" i="1"/>
  <c r="H1552" i="3"/>
  <c r="H1551" i="1"/>
  <c r="H1551" i="3"/>
  <c r="H1553" i="1"/>
  <c r="H1550" i="3"/>
  <c r="H1550" i="1"/>
  <c r="H1549" i="3"/>
  <c r="H1549" i="1"/>
  <c r="H1548" i="3"/>
  <c r="H1548" i="1"/>
  <c r="H1547" i="3"/>
  <c r="H1547" i="1"/>
  <c r="H1546" i="3"/>
  <c r="H1546" i="1"/>
  <c r="H1545" i="3"/>
  <c r="H1545" i="1"/>
  <c r="H1544" i="3"/>
  <c r="H1544" i="1"/>
  <c r="H1543" i="3"/>
  <c r="H1543" i="1"/>
  <c r="H1542" i="3"/>
  <c r="H1542" i="1"/>
  <c r="H1541" i="3"/>
  <c r="H1541" i="1"/>
  <c r="H1540" i="3"/>
  <c r="H1540" i="1"/>
  <c r="H1539" i="3"/>
  <c r="H1539" i="1"/>
  <c r="H1538" i="3"/>
  <c r="H1538" i="1"/>
  <c r="H1537" i="3"/>
  <c r="H1537" i="1"/>
  <c r="H1536" i="3"/>
  <c r="H1536" i="1"/>
  <c r="H1535" i="3"/>
  <c r="H1535" i="1"/>
  <c r="H1534" i="3"/>
  <c r="H1534" i="1"/>
  <c r="H1533" i="3"/>
  <c r="H1533" i="1"/>
  <c r="H1532" i="3"/>
  <c r="H1532" i="1"/>
  <c r="H1531" i="3"/>
  <c r="H1531" i="1"/>
  <c r="H1530" i="3"/>
  <c r="H1529" i="1"/>
  <c r="H1529" i="3"/>
  <c r="H1530" i="1"/>
  <c r="H1528" i="3"/>
  <c r="H1528" i="1"/>
  <c r="H1527" i="3"/>
  <c r="H1527" i="1"/>
  <c r="H1526" i="3"/>
  <c r="H1526" i="1"/>
  <c r="H1525" i="3"/>
  <c r="H1525" i="1"/>
  <c r="H1524" i="3"/>
  <c r="H1524" i="1"/>
  <c r="H1523" i="3"/>
  <c r="H1523" i="1"/>
  <c r="H1522" i="3"/>
  <c r="H1521" i="1"/>
  <c r="H1521" i="3"/>
  <c r="H1522" i="1"/>
  <c r="H1520" i="3"/>
  <c r="H1520" i="1"/>
  <c r="H1519" i="3"/>
  <c r="H1519" i="1"/>
  <c r="H1518" i="3"/>
  <c r="H1518" i="1"/>
  <c r="H1517" i="3"/>
  <c r="H1517" i="1"/>
  <c r="H1516" i="3"/>
  <c r="H1516" i="1"/>
  <c r="H1515" i="3"/>
  <c r="H1515" i="1"/>
  <c r="H1514" i="3"/>
  <c r="H1514" i="1"/>
  <c r="H1513" i="3"/>
  <c r="H1513" i="1"/>
  <c r="H1512" i="3"/>
  <c r="H1512" i="1"/>
  <c r="H1511" i="3"/>
  <c r="H1511" i="1"/>
  <c r="H1510" i="3"/>
  <c r="H1510" i="1"/>
  <c r="H1509" i="3"/>
  <c r="H1509" i="1"/>
  <c r="H1508" i="3"/>
  <c r="H1508" i="1"/>
  <c r="H1507" i="3"/>
  <c r="H1507" i="1"/>
  <c r="H1506" i="3"/>
  <c r="H1506" i="1"/>
  <c r="H1505" i="3"/>
  <c r="H1505" i="1"/>
  <c r="H1504" i="3"/>
  <c r="H1504" i="1"/>
  <c r="H1503" i="3"/>
  <c r="H1503" i="1"/>
  <c r="H1502" i="3"/>
  <c r="H1502" i="1"/>
  <c r="H1501" i="3"/>
  <c r="H1501" i="1"/>
  <c r="H1500" i="3"/>
  <c r="H1500" i="1"/>
  <c r="H1499" i="3"/>
  <c r="H1499" i="1"/>
  <c r="H1498" i="3"/>
  <c r="H1498" i="1"/>
  <c r="H1497" i="3"/>
  <c r="H1497" i="1"/>
  <c r="H1496" i="3"/>
  <c r="H1496" i="1"/>
  <c r="H1495" i="3"/>
  <c r="H1495" i="1"/>
  <c r="H1494" i="3"/>
  <c r="H1494" i="1"/>
  <c r="H1493" i="3"/>
  <c r="H1493" i="1"/>
  <c r="H1492" i="3"/>
  <c r="H1492" i="1"/>
  <c r="H1491" i="3"/>
  <c r="H1491" i="1"/>
  <c r="H1490" i="3"/>
  <c r="H1490" i="1"/>
  <c r="H1489" i="3"/>
  <c r="H1489" i="1"/>
  <c r="H1488" i="3"/>
  <c r="H1488" i="1"/>
  <c r="H1487" i="3"/>
  <c r="H1487" i="1"/>
  <c r="H1486" i="3"/>
  <c r="H1486" i="1"/>
  <c r="H1485" i="3"/>
  <c r="H1485" i="1"/>
  <c r="H1484" i="3"/>
  <c r="H1484" i="1"/>
  <c r="H1483" i="3"/>
  <c r="H1483" i="1"/>
  <c r="H1482" i="3"/>
  <c r="H1482" i="1"/>
  <c r="H1481" i="3"/>
  <c r="H1481" i="1"/>
  <c r="H1480" i="3"/>
  <c r="H1480" i="1"/>
  <c r="H1479" i="3"/>
  <c r="H1479" i="1"/>
  <c r="H1478" i="3"/>
  <c r="H1478" i="1"/>
  <c r="H1477" i="3"/>
  <c r="H1477" i="1"/>
  <c r="H1476" i="3"/>
  <c r="H1476" i="1"/>
  <c r="H1475" i="3"/>
  <c r="H1475" i="1"/>
  <c r="H1474" i="3"/>
  <c r="H1474" i="1"/>
  <c r="H1473" i="3"/>
  <c r="H1473" i="1"/>
  <c r="H1472" i="3"/>
  <c r="H1472" i="1"/>
  <c r="H1471" i="3"/>
  <c r="H1471" i="1"/>
  <c r="H1470" i="3"/>
  <c r="H1469" i="1"/>
  <c r="H1469" i="3"/>
  <c r="H1470" i="1"/>
  <c r="H1468" i="3"/>
  <c r="H1468" i="1"/>
  <c r="H1467" i="3"/>
  <c r="H1467" i="1"/>
  <c r="H1466" i="3"/>
  <c r="H1466" i="1"/>
  <c r="H1465" i="3"/>
  <c r="H1465" i="1"/>
  <c r="H1464" i="3"/>
  <c r="H1464" i="1"/>
  <c r="H1463" i="3"/>
  <c r="H1463" i="1"/>
  <c r="H1462" i="3"/>
  <c r="H1462" i="1"/>
  <c r="H1461" i="3"/>
  <c r="H1461" i="1"/>
  <c r="H1460" i="3"/>
  <c r="H1460" i="1"/>
  <c r="H1459" i="3"/>
  <c r="H1459" i="1"/>
  <c r="H1458" i="3"/>
  <c r="H1458" i="1"/>
  <c r="H1457" i="3"/>
  <c r="H1457" i="1"/>
  <c r="H1456" i="3"/>
  <c r="H1456" i="1"/>
  <c r="H1455" i="3"/>
  <c r="H1455" i="1"/>
  <c r="H1454" i="3"/>
  <c r="H1454" i="1"/>
  <c r="H1453" i="3"/>
  <c r="H1453" i="1"/>
  <c r="H1452" i="3"/>
  <c r="H1452" i="1"/>
  <c r="H1451" i="3"/>
  <c r="H1451" i="1"/>
  <c r="H1450" i="3"/>
  <c r="H1450" i="1"/>
  <c r="H1449" i="3"/>
  <c r="H1449" i="1"/>
  <c r="H1448" i="3"/>
  <c r="H1448" i="1"/>
  <c r="H1447" i="3"/>
  <c r="H1447" i="1"/>
  <c r="H1446" i="3"/>
  <c r="H1446" i="1"/>
  <c r="H1445" i="3"/>
  <c r="H1445" i="1"/>
  <c r="H1444" i="3"/>
  <c r="H1444" i="1"/>
  <c r="H1443" i="3"/>
  <c r="H1443" i="1"/>
  <c r="H1442" i="3"/>
  <c r="H1442" i="1"/>
  <c r="H1441" i="3"/>
  <c r="H1441" i="1"/>
  <c r="H1440" i="3"/>
  <c r="H1440" i="1"/>
  <c r="H1439" i="3"/>
  <c r="H1439" i="1"/>
  <c r="H1438" i="3"/>
  <c r="H1438" i="1"/>
  <c r="H1437" i="3"/>
  <c r="H1437" i="1"/>
  <c r="H1436" i="3"/>
  <c r="H1436" i="1"/>
  <c r="H1435" i="3"/>
  <c r="H1435" i="1"/>
  <c r="H1434" i="3"/>
  <c r="H1434" i="1"/>
  <c r="H1433" i="3"/>
  <c r="H1433" i="1"/>
  <c r="H1432" i="3"/>
  <c r="H1432" i="1"/>
  <c r="H1431" i="3"/>
  <c r="H1431" i="1"/>
  <c r="H1430" i="3"/>
  <c r="H1430" i="1"/>
  <c r="H1429" i="3"/>
  <c r="H1429" i="1"/>
  <c r="H1428" i="3"/>
  <c r="H1428" i="1"/>
  <c r="H1427" i="3"/>
  <c r="H1427" i="1"/>
  <c r="H1426" i="3"/>
  <c r="H1426" i="1"/>
  <c r="H1425" i="3"/>
  <c r="H1425" i="1"/>
  <c r="H1424" i="3"/>
  <c r="H1424" i="1"/>
  <c r="H1423" i="3"/>
  <c r="H1423" i="1"/>
  <c r="H1422" i="3"/>
  <c r="H1422" i="1"/>
  <c r="H1421" i="3"/>
  <c r="H1421" i="1"/>
  <c r="H1420" i="3"/>
  <c r="H1420" i="1"/>
  <c r="H1419" i="3"/>
  <c r="H1419" i="1"/>
  <c r="H1418" i="3"/>
  <c r="H1418" i="1"/>
  <c r="H1417" i="3"/>
  <c r="H1417" i="1"/>
  <c r="H1416" i="3"/>
  <c r="H1416" i="1"/>
  <c r="H1415" i="3"/>
  <c r="H1415" i="1"/>
  <c r="H1414" i="3"/>
  <c r="H1414" i="1"/>
  <c r="H1413" i="3"/>
  <c r="H1413" i="1"/>
  <c r="H1412" i="3"/>
  <c r="H1412" i="1"/>
  <c r="H1411" i="3"/>
  <c r="H1411" i="1"/>
  <c r="H1410" i="3"/>
  <c r="H1410" i="1"/>
  <c r="H1409" i="3"/>
  <c r="H1409" i="1"/>
  <c r="H1408" i="3"/>
  <c r="H1408" i="1"/>
  <c r="H1407" i="3"/>
  <c r="H1407" i="1"/>
  <c r="H1406" i="3"/>
  <c r="H1406" i="1"/>
  <c r="H1405" i="3"/>
  <c r="H1405" i="1"/>
  <c r="H1404" i="3"/>
  <c r="H1404" i="1"/>
  <c r="H1403" i="3"/>
  <c r="H1403" i="1"/>
  <c r="H1402" i="3"/>
  <c r="H1402" i="1"/>
  <c r="H1401" i="3"/>
  <c r="H1401" i="1"/>
  <c r="H1400" i="3"/>
  <c r="H1400" i="1"/>
  <c r="H1399" i="3"/>
  <c r="H1399" i="1"/>
  <c r="H1398" i="3"/>
  <c r="H1398" i="1"/>
  <c r="H1397" i="3"/>
  <c r="H1397" i="1"/>
  <c r="H1396" i="3"/>
  <c r="H1396" i="1"/>
  <c r="H1395" i="3"/>
  <c r="H1395" i="1"/>
  <c r="H1394" i="3"/>
  <c r="H1394" i="1"/>
  <c r="H1393" i="3"/>
  <c r="H1393" i="1"/>
  <c r="H1392" i="3"/>
  <c r="H1391" i="1"/>
  <c r="H1391" i="3"/>
  <c r="H1392" i="1"/>
  <c r="H1390" i="3"/>
  <c r="H1390" i="1"/>
  <c r="H1389" i="3"/>
  <c r="H1389" i="1"/>
  <c r="H1388" i="3"/>
  <c r="H1388" i="1"/>
  <c r="H1387" i="3"/>
  <c r="H1387" i="1"/>
  <c r="H1386" i="3"/>
  <c r="H1386" i="1"/>
  <c r="H1385" i="3"/>
  <c r="H1385" i="1"/>
  <c r="H1384" i="3"/>
  <c r="H1384" i="1"/>
  <c r="H1383" i="3"/>
  <c r="H1383" i="1"/>
  <c r="H1382" i="3"/>
  <c r="H1382" i="1"/>
  <c r="H1381" i="3"/>
  <c r="H1381" i="1"/>
  <c r="H1380" i="3"/>
  <c r="H1380" i="1"/>
  <c r="H1379" i="3"/>
  <c r="H1379" i="1"/>
  <c r="H1378" i="3"/>
  <c r="H1378" i="1"/>
  <c r="H1377" i="3"/>
  <c r="H1377" i="1"/>
  <c r="H1376" i="3"/>
  <c r="H1376" i="1"/>
  <c r="H1375" i="3"/>
  <c r="H1375" i="1"/>
  <c r="H1374" i="3"/>
  <c r="H1374" i="1"/>
  <c r="H1373" i="3"/>
  <c r="H1373" i="1"/>
  <c r="H1372" i="3"/>
  <c r="H1372" i="1"/>
  <c r="H1371" i="3"/>
  <c r="H1371" i="1"/>
  <c r="H1370" i="3"/>
  <c r="H1370" i="1"/>
  <c r="H1369" i="3"/>
  <c r="H1369" i="1"/>
  <c r="H1368" i="3"/>
  <c r="H1368" i="1"/>
  <c r="H1367" i="3"/>
  <c r="H1367" i="1"/>
  <c r="H1366" i="3"/>
  <c r="H1366" i="1"/>
  <c r="H1365" i="3"/>
  <c r="H1365" i="1"/>
  <c r="H1364" i="3"/>
  <c r="H1364" i="1"/>
  <c r="H1363" i="3"/>
  <c r="H1363" i="1"/>
  <c r="H1362" i="3"/>
  <c r="H1362" i="1"/>
  <c r="H1361" i="3"/>
  <c r="H1361" i="1"/>
  <c r="H1360" i="3"/>
  <c r="H1360" i="1"/>
  <c r="H1359" i="3"/>
  <c r="H1359" i="1"/>
  <c r="H1358" i="3"/>
  <c r="H1358" i="1"/>
  <c r="H1357" i="3"/>
  <c r="H1357" i="1"/>
  <c r="H1356" i="3"/>
  <c r="H1356" i="1"/>
  <c r="H1355" i="3"/>
  <c r="H1355" i="1"/>
  <c r="H1354" i="3"/>
  <c r="H1354" i="1"/>
  <c r="H1353" i="3"/>
  <c r="H1353" i="1"/>
  <c r="H1352" i="3"/>
  <c r="H1352" i="1"/>
  <c r="H1351" i="3"/>
  <c r="H1351" i="1"/>
  <c r="H1350" i="3"/>
  <c r="H1350" i="1"/>
  <c r="H1349" i="3"/>
  <c r="H1349" i="1"/>
  <c r="H1348" i="3"/>
  <c r="H1348" i="1"/>
  <c r="H1347" i="3"/>
  <c r="H1347" i="1"/>
  <c r="H1346" i="3"/>
  <c r="H1346" i="1"/>
  <c r="H1345" i="3"/>
  <c r="H1345" i="1"/>
  <c r="H1344" i="3"/>
  <c r="H1344" i="1"/>
  <c r="H1343" i="3"/>
  <c r="H1343" i="1"/>
  <c r="H1342" i="3"/>
  <c r="H1342" i="1"/>
  <c r="H1341" i="3"/>
  <c r="H1341" i="1"/>
  <c r="H1340" i="3"/>
  <c r="H1340" i="1"/>
  <c r="H1339" i="3"/>
  <c r="H1339" i="1"/>
  <c r="H1338" i="3"/>
  <c r="H1338" i="1"/>
  <c r="H1337" i="3"/>
  <c r="H1337" i="1"/>
  <c r="H1336" i="3"/>
  <c r="H1336" i="1"/>
  <c r="H1335" i="3"/>
  <c r="H1335" i="1"/>
  <c r="H1334" i="3"/>
  <c r="H1334" i="1"/>
  <c r="H1333" i="3"/>
  <c r="H1333" i="1"/>
  <c r="H1332" i="3"/>
  <c r="H1332" i="1"/>
  <c r="H1331" i="3"/>
  <c r="H1331" i="1"/>
  <c r="H1330" i="3"/>
  <c r="H1330" i="1"/>
  <c r="H1329" i="3"/>
  <c r="H1329" i="1"/>
  <c r="H1328" i="3"/>
  <c r="H1328" i="1"/>
  <c r="H1327" i="3"/>
  <c r="H1327" i="1"/>
  <c r="H1326" i="3"/>
  <c r="H1326" i="1"/>
  <c r="H1325" i="3"/>
  <c r="H1325" i="1"/>
  <c r="H1324" i="3"/>
  <c r="H1324" i="1"/>
  <c r="H1323" i="3"/>
  <c r="H1323" i="1"/>
  <c r="H1322" i="3"/>
  <c r="H1322" i="1"/>
  <c r="H1321" i="3"/>
  <c r="H1321" i="1"/>
  <c r="H1320" i="3"/>
  <c r="H1319" i="1"/>
  <c r="H1319" i="3"/>
  <c r="H1320" i="1"/>
  <c r="H1318" i="3"/>
  <c r="H1318" i="1"/>
  <c r="H1317" i="3"/>
  <c r="H1317" i="1"/>
  <c r="H1316" i="3"/>
  <c r="H1316" i="1"/>
  <c r="H1315" i="3"/>
  <c r="H1315" i="1"/>
  <c r="H1314" i="3"/>
  <c r="H1314" i="1"/>
  <c r="H1313" i="3"/>
  <c r="H1313" i="1"/>
  <c r="H1312" i="3"/>
  <c r="H1312" i="1"/>
  <c r="H1311" i="3"/>
  <c r="H1311" i="1"/>
  <c r="H1310" i="3"/>
  <c r="H1310" i="1"/>
  <c r="H1309" i="3"/>
  <c r="H1309" i="1"/>
  <c r="H1308" i="3"/>
  <c r="H1308" i="1"/>
  <c r="H1307" i="3"/>
  <c r="H1307" i="1"/>
  <c r="H1306" i="3"/>
  <c r="H1306" i="1"/>
  <c r="H1305" i="3"/>
  <c r="H1305" i="1"/>
  <c r="H1304" i="3"/>
  <c r="H1304" i="1"/>
  <c r="H1303" i="3"/>
  <c r="H1303" i="1"/>
  <c r="H1302" i="3"/>
  <c r="H1302" i="1"/>
  <c r="H1301" i="3"/>
  <c r="H1301" i="1"/>
  <c r="H1300" i="3"/>
  <c r="H1300" i="1"/>
  <c r="H1299" i="3"/>
  <c r="H1299" i="1"/>
  <c r="H1298" i="3"/>
  <c r="H1298" i="1"/>
  <c r="H1297" i="3"/>
  <c r="H1297" i="1"/>
  <c r="H1296" i="3"/>
  <c r="H1296" i="1"/>
  <c r="H1295" i="3"/>
  <c r="H1295" i="1"/>
  <c r="H1294" i="3"/>
  <c r="H1294" i="1"/>
  <c r="H1293" i="3"/>
  <c r="H1293" i="1"/>
  <c r="H1292" i="3"/>
  <c r="H1292" i="1"/>
  <c r="H1291" i="3"/>
  <c r="H1291" i="1"/>
  <c r="H1290" i="3"/>
  <c r="H1290" i="1"/>
  <c r="H1289" i="3"/>
  <c r="H1289" i="1"/>
  <c r="H1288" i="3"/>
  <c r="H1288" i="1"/>
  <c r="H1287" i="3"/>
  <c r="H1287" i="1"/>
  <c r="H1286" i="3"/>
  <c r="H1286" i="1"/>
  <c r="H1285" i="3"/>
  <c r="H1285" i="1"/>
  <c r="H1284" i="3"/>
  <c r="H1284" i="1"/>
  <c r="H1283" i="3"/>
  <c r="H1283" i="1"/>
  <c r="H1282" i="3"/>
  <c r="H1282" i="1"/>
  <c r="H1281" i="3"/>
  <c r="H1281" i="1"/>
  <c r="H1280" i="3"/>
  <c r="H1280" i="1"/>
  <c r="H1279" i="3"/>
  <c r="H1279" i="1"/>
  <c r="H1278" i="3"/>
  <c r="H1278" i="1"/>
  <c r="H1277" i="3"/>
  <c r="H1277" i="1"/>
  <c r="H1276" i="3"/>
  <c r="H1276" i="1"/>
  <c r="H1275" i="3"/>
  <c r="H1275" i="1"/>
  <c r="H1274" i="3"/>
  <c r="H1274" i="1"/>
  <c r="H1273" i="3"/>
  <c r="H1273" i="1"/>
  <c r="H1272" i="3"/>
  <c r="H1272" i="1"/>
  <c r="H1271" i="3"/>
  <c r="H1271" i="1"/>
  <c r="H1270" i="3"/>
  <c r="H1270" i="1"/>
  <c r="H1269" i="3"/>
  <c r="H1269" i="1"/>
  <c r="H1268" i="3"/>
  <c r="H1268" i="1"/>
  <c r="H1267" i="3"/>
  <c r="H1267" i="1"/>
  <c r="H1266" i="3"/>
  <c r="H1266" i="1"/>
  <c r="H1265" i="3"/>
  <c r="H1265" i="1"/>
  <c r="H1264" i="3"/>
  <c r="H1264" i="1"/>
  <c r="H1263" i="3"/>
  <c r="H1263" i="1"/>
  <c r="H1262" i="3"/>
  <c r="H1262" i="1"/>
  <c r="H1261" i="3"/>
  <c r="H1261" i="1"/>
  <c r="H1260" i="3"/>
  <c r="H1260" i="1"/>
  <c r="H1259" i="3"/>
  <c r="H1259" i="1"/>
  <c r="H1258" i="3"/>
  <c r="H1258" i="1"/>
  <c r="H1257" i="3"/>
  <c r="H1257" i="1"/>
  <c r="H1256" i="3"/>
  <c r="H1256" i="1"/>
  <c r="H1255" i="3"/>
  <c r="H1255" i="1"/>
  <c r="H1254" i="3"/>
  <c r="H1254" i="1"/>
  <c r="H1253" i="3"/>
  <c r="H1253" i="1"/>
  <c r="H1252" i="3"/>
  <c r="H1252" i="1"/>
  <c r="H1251" i="3"/>
  <c r="H1251" i="1"/>
  <c r="H1250" i="3"/>
  <c r="H1250" i="1"/>
  <c r="H1249" i="3"/>
  <c r="H1249" i="1"/>
  <c r="H1248" i="3"/>
  <c r="H1248" i="1"/>
  <c r="H1247" i="3"/>
  <c r="H1247" i="1"/>
  <c r="H1246" i="3"/>
  <c r="H1246" i="1"/>
  <c r="H1245" i="3"/>
  <c r="H1245" i="1"/>
  <c r="H1244" i="3"/>
  <c r="H1244" i="1"/>
  <c r="H1243" i="3"/>
  <c r="H1243" i="1"/>
  <c r="H1242" i="3"/>
  <c r="H1242" i="1"/>
  <c r="H1241" i="3"/>
  <c r="H1241" i="1"/>
  <c r="H1240" i="3"/>
  <c r="H1240" i="1"/>
  <c r="H1239" i="3"/>
  <c r="H1239" i="1"/>
  <c r="H1238" i="3"/>
  <c r="H1238" i="1"/>
  <c r="H1237" i="3"/>
  <c r="H1237" i="1"/>
  <c r="H1236" i="3"/>
  <c r="H1236" i="1"/>
  <c r="H1235" i="3"/>
  <c r="H1235" i="1"/>
  <c r="H1234" i="3"/>
  <c r="H1234" i="1"/>
  <c r="H1233" i="3"/>
  <c r="H1233" i="1"/>
  <c r="H1232" i="3"/>
  <c r="H1232" i="1"/>
  <c r="H1231" i="3"/>
  <c r="H1231" i="1"/>
  <c r="H1230" i="3"/>
  <c r="H1230" i="1"/>
  <c r="H1229" i="3"/>
  <c r="H1229" i="1"/>
  <c r="H1228" i="3"/>
  <c r="H1228" i="1"/>
  <c r="H1227" i="3"/>
  <c r="H1227" i="1"/>
  <c r="H1226" i="3"/>
  <c r="H1226" i="1"/>
  <c r="H1225" i="3"/>
  <c r="H1225" i="1"/>
  <c r="H1224" i="3"/>
  <c r="H1224" i="1"/>
  <c r="H1223" i="3"/>
  <c r="H1223" i="1"/>
  <c r="H1222" i="3"/>
  <c r="H1222" i="1"/>
  <c r="H1221" i="3"/>
  <c r="H1221" i="1"/>
  <c r="H1220" i="3"/>
  <c r="H1220" i="1"/>
  <c r="H1219" i="3"/>
  <c r="H1219" i="1"/>
  <c r="H1218" i="3"/>
  <c r="H1218" i="1"/>
  <c r="H1217" i="3"/>
  <c r="H1217" i="1"/>
  <c r="H1216" i="3"/>
  <c r="H1216" i="1"/>
  <c r="H1215" i="3"/>
  <c r="H1215" i="1"/>
  <c r="H1214" i="3"/>
  <c r="H1214" i="1"/>
  <c r="H1213" i="3"/>
  <c r="H1213" i="1"/>
  <c r="H1212" i="3"/>
  <c r="H1212" i="1"/>
  <c r="H1211" i="3"/>
  <c r="H1211" i="1"/>
  <c r="H1210" i="3"/>
  <c r="H1210" i="1"/>
  <c r="H1209" i="3"/>
  <c r="H1209" i="1"/>
  <c r="H1208" i="3"/>
  <c r="H1208" i="1"/>
  <c r="H1207" i="3"/>
  <c r="H1207" i="1"/>
  <c r="H1206" i="3"/>
  <c r="H1206" i="1"/>
  <c r="H1205" i="3"/>
  <c r="H1205" i="1"/>
  <c r="H1204" i="3"/>
  <c r="H1204" i="1"/>
  <c r="H1203" i="3"/>
  <c r="H1203" i="1"/>
  <c r="H1202" i="3"/>
  <c r="H1202" i="1"/>
  <c r="H1201" i="3"/>
  <c r="H1201" i="1"/>
  <c r="H1200" i="3"/>
  <c r="H1200" i="1"/>
  <c r="H1199" i="3"/>
  <c r="H1199" i="1"/>
  <c r="H1198" i="3"/>
  <c r="H1198" i="1"/>
  <c r="H1197" i="3"/>
  <c r="H1197" i="1"/>
  <c r="H1196" i="3"/>
  <c r="H1196" i="1"/>
  <c r="H1195" i="3"/>
  <c r="H1195" i="1"/>
  <c r="H1194" i="3"/>
  <c r="H1194" i="1"/>
  <c r="H1193" i="3"/>
  <c r="H1193" i="1"/>
  <c r="H1192" i="3"/>
  <c r="H1192" i="1"/>
  <c r="H1191" i="3"/>
  <c r="H1191" i="1"/>
  <c r="H1190" i="3"/>
  <c r="H1190" i="1"/>
  <c r="H1189" i="3"/>
  <c r="H1189" i="1"/>
  <c r="H1188" i="3"/>
  <c r="H1188" i="1"/>
  <c r="H1187" i="3"/>
  <c r="H1187" i="1"/>
  <c r="H1186" i="3"/>
  <c r="H1186" i="1"/>
  <c r="H1185" i="3"/>
  <c r="H1185" i="1"/>
  <c r="H1184" i="3"/>
  <c r="H1184" i="1"/>
  <c r="H1183" i="3"/>
  <c r="H1183" i="1"/>
  <c r="H1182" i="3"/>
  <c r="H1181" i="1"/>
  <c r="H1181" i="3"/>
  <c r="H1182" i="1"/>
  <c r="H1180" i="3"/>
  <c r="H1180" i="1"/>
  <c r="H1179" i="3"/>
  <c r="H1179" i="1"/>
  <c r="H1178" i="3"/>
  <c r="H1178" i="1"/>
  <c r="H1177" i="3"/>
  <c r="H1177" i="1"/>
  <c r="H1176" i="3"/>
  <c r="H1176" i="1"/>
  <c r="H1175" i="3"/>
  <c r="H1175" i="1"/>
  <c r="H1174" i="3"/>
  <c r="H1174" i="1"/>
  <c r="H1173" i="3"/>
  <c r="H1173" i="1"/>
  <c r="H1172" i="3"/>
  <c r="H1172" i="1"/>
  <c r="H1171" i="3"/>
  <c r="H1171" i="1"/>
  <c r="H1170" i="3"/>
  <c r="H1170" i="1"/>
  <c r="H1169" i="3"/>
  <c r="H1169" i="1"/>
  <c r="H1168" i="3"/>
  <c r="H1168" i="1"/>
  <c r="H1167" i="3"/>
  <c r="H1167" i="1"/>
  <c r="H1166" i="3"/>
  <c r="H1166" i="1"/>
  <c r="H1165" i="3"/>
  <c r="H1165" i="1"/>
  <c r="H1164" i="3"/>
  <c r="H1164" i="1"/>
  <c r="H1163" i="3"/>
  <c r="H1163" i="1"/>
  <c r="H1162" i="3"/>
  <c r="H1162" i="1"/>
  <c r="H1161" i="3"/>
  <c r="H1161" i="1"/>
  <c r="H1160" i="3"/>
  <c r="H1160" i="1"/>
  <c r="H1159" i="3"/>
  <c r="H1159" i="1"/>
  <c r="H1158" i="3"/>
  <c r="H1158" i="1"/>
  <c r="H1157" i="3"/>
  <c r="H1157" i="1"/>
  <c r="H1156" i="3"/>
  <c r="H1156" i="1"/>
  <c r="H1155" i="3"/>
  <c r="H1155" i="1"/>
  <c r="H1154" i="3"/>
  <c r="H1154" i="1"/>
  <c r="H1153" i="3"/>
  <c r="H1153" i="1"/>
  <c r="H1152" i="3"/>
  <c r="H1152" i="1"/>
  <c r="H1151" i="3"/>
  <c r="H1151" i="1"/>
  <c r="H1150" i="3"/>
  <c r="H1150" i="1"/>
  <c r="H1149" i="3"/>
  <c r="H1149" i="1"/>
  <c r="H1148" i="3"/>
  <c r="H1148" i="1"/>
  <c r="H1147" i="3"/>
  <c r="H1147" i="1"/>
  <c r="H1146" i="3"/>
  <c r="H1146" i="1"/>
  <c r="H1145" i="3"/>
  <c r="H1145" i="1"/>
  <c r="H1144" i="3"/>
  <c r="H1144" i="1"/>
  <c r="H1143" i="3"/>
  <c r="H1143" i="1"/>
  <c r="H1142" i="3"/>
  <c r="H1142" i="1"/>
  <c r="H1141" i="3"/>
  <c r="H1141" i="1"/>
  <c r="H1140" i="3"/>
  <c r="H1140" i="1"/>
  <c r="H1139" i="3"/>
  <c r="H1139" i="1"/>
  <c r="H1138" i="3"/>
  <c r="H1138" i="1"/>
  <c r="H1137" i="3"/>
  <c r="H1137" i="1"/>
  <c r="H1136" i="3"/>
  <c r="H1136" i="1"/>
  <c r="H1135" i="3"/>
  <c r="H1135" i="1"/>
  <c r="H1134" i="3"/>
  <c r="H1134" i="1"/>
  <c r="H1133" i="3"/>
  <c r="H1133" i="1"/>
  <c r="H1132" i="3"/>
  <c r="H1132" i="1"/>
  <c r="H1131" i="3"/>
  <c r="H1131" i="1"/>
  <c r="H1130" i="3"/>
  <c r="H1130" i="1"/>
  <c r="H1129" i="3"/>
  <c r="H1129" i="1"/>
  <c r="H1128" i="3"/>
  <c r="H1128" i="1"/>
  <c r="H1127" i="3"/>
  <c r="H1127" i="1"/>
  <c r="H1126" i="3"/>
  <c r="H1126" i="1"/>
  <c r="H1125" i="3"/>
  <c r="H1125" i="1"/>
  <c r="H1124" i="3"/>
  <c r="H1124" i="1"/>
  <c r="H1123" i="3"/>
  <c r="H1123" i="1"/>
  <c r="H1122" i="3"/>
  <c r="H1122" i="1"/>
  <c r="H1121" i="3"/>
  <c r="H1121" i="1"/>
  <c r="H1120" i="3"/>
  <c r="H1120" i="1"/>
  <c r="H1119" i="3"/>
  <c r="H1119" i="1"/>
  <c r="H1118" i="3"/>
  <c r="H1118" i="1"/>
  <c r="H1117" i="3"/>
  <c r="H1117" i="1"/>
  <c r="H1116" i="3"/>
  <c r="H1116" i="1"/>
  <c r="H1115" i="3"/>
  <c r="H1115" i="1"/>
  <c r="H1114" i="3"/>
  <c r="H1114" i="1"/>
  <c r="H1113" i="3"/>
  <c r="H1113" i="1"/>
  <c r="H1112" i="3"/>
  <c r="H1112" i="1"/>
  <c r="H1111" i="3"/>
  <c r="H1111" i="1"/>
  <c r="H1110" i="3"/>
  <c r="H1110" i="1"/>
  <c r="H1109" i="3"/>
  <c r="H1109" i="1"/>
  <c r="H1108" i="3"/>
  <c r="H1108" i="1"/>
  <c r="H1107" i="3"/>
  <c r="H1107" i="1"/>
  <c r="H1106" i="3"/>
  <c r="H1106" i="1"/>
  <c r="H1105" i="3"/>
  <c r="H1105" i="1"/>
  <c r="H1104" i="3"/>
  <c r="H1104" i="1"/>
  <c r="H1103" i="3"/>
  <c r="H1103" i="1"/>
  <c r="H1102" i="3"/>
  <c r="H1102" i="1"/>
  <c r="H1101" i="3"/>
  <c r="H1101" i="1"/>
  <c r="H1100" i="3"/>
  <c r="H1100" i="1"/>
  <c r="H1099" i="3"/>
  <c r="H1099" i="1"/>
  <c r="H1098" i="3"/>
  <c r="H1098" i="1"/>
  <c r="H1097" i="3"/>
  <c r="H1097" i="1"/>
  <c r="H1096" i="3"/>
  <c r="H1096" i="1"/>
  <c r="H1095" i="3"/>
  <c r="H1095" i="1"/>
  <c r="H1094" i="3"/>
  <c r="H1094" i="1"/>
  <c r="H1093" i="3"/>
  <c r="H1093" i="1"/>
  <c r="H1092" i="3"/>
  <c r="H1092" i="1"/>
  <c r="H1091" i="3"/>
  <c r="H1091" i="1"/>
  <c r="H1090" i="3"/>
  <c r="H1090" i="1"/>
  <c r="H1089" i="3"/>
  <c r="H1089" i="1"/>
  <c r="H1088" i="3"/>
  <c r="H1088" i="1"/>
  <c r="H1087" i="3"/>
  <c r="H1087" i="1"/>
  <c r="H1086" i="3"/>
  <c r="H1086" i="1"/>
  <c r="H1085" i="3"/>
  <c r="H1085" i="1"/>
  <c r="H1084" i="3"/>
  <c r="H1084" i="1"/>
  <c r="H1083" i="3"/>
  <c r="H1083" i="1"/>
  <c r="H1082" i="3"/>
  <c r="H1082" i="1"/>
  <c r="H1081" i="3"/>
  <c r="H1081" i="1"/>
  <c r="H1080" i="3"/>
  <c r="H1080" i="1"/>
  <c r="H1079" i="3"/>
  <c r="H1079" i="1"/>
  <c r="H1078" i="3"/>
  <c r="H1078" i="1"/>
  <c r="H1077" i="3"/>
  <c r="H1077" i="1"/>
  <c r="H1076" i="3"/>
  <c r="H1076" i="1"/>
  <c r="H1075" i="3"/>
  <c r="H1075" i="1"/>
  <c r="H1074" i="3"/>
  <c r="H1074" i="1"/>
  <c r="H1073" i="3"/>
  <c r="H1073" i="1"/>
  <c r="H1072" i="3"/>
  <c r="H1072" i="1"/>
  <c r="H1071" i="3"/>
  <c r="H1071" i="1"/>
  <c r="H1070" i="3"/>
  <c r="H1070" i="1"/>
  <c r="H1069" i="3"/>
  <c r="H1069" i="1"/>
  <c r="H1068" i="3"/>
  <c r="H1068" i="1"/>
  <c r="H1067" i="3"/>
  <c r="H1067" i="1"/>
  <c r="H1066" i="3"/>
  <c r="H1066" i="1"/>
  <c r="H1065" i="3"/>
  <c r="H1065" i="1"/>
  <c r="H1064" i="3"/>
  <c r="H1064" i="1"/>
  <c r="H1063" i="3"/>
  <c r="H1063" i="1"/>
  <c r="H1062" i="3"/>
  <c r="H1062" i="1"/>
  <c r="H1061" i="3"/>
  <c r="H1061" i="1"/>
  <c r="H1060" i="3"/>
  <c r="H1060" i="1"/>
  <c r="H1059" i="3"/>
  <c r="H1059" i="1"/>
  <c r="H1058" i="3"/>
  <c r="H1058" i="1"/>
  <c r="H1057" i="3"/>
  <c r="H1057" i="1"/>
  <c r="H1056" i="3"/>
  <c r="H1056" i="1"/>
  <c r="H1055" i="3"/>
  <c r="H1055" i="1"/>
  <c r="H1054" i="3"/>
  <c r="H1054" i="1"/>
  <c r="H1053" i="3"/>
  <c r="H1053" i="1"/>
  <c r="H1052" i="3"/>
  <c r="H1052" i="1"/>
  <c r="H1051" i="3"/>
  <c r="H1051" i="1"/>
  <c r="H1050" i="3"/>
  <c r="H1050" i="1"/>
  <c r="H1049" i="3"/>
  <c r="H1049" i="1"/>
  <c r="H1048" i="3"/>
  <c r="H1048" i="1"/>
  <c r="H1047" i="3"/>
  <c r="H1047" i="1"/>
  <c r="H1046" i="3"/>
  <c r="H1046" i="1"/>
  <c r="H1045" i="3"/>
  <c r="H1045" i="1"/>
  <c r="H1044" i="3"/>
  <c r="H1044" i="1"/>
  <c r="H1043" i="3"/>
  <c r="H1043" i="1"/>
  <c r="H1042" i="3"/>
  <c r="H1042" i="1"/>
  <c r="H1041" i="3"/>
  <c r="H1041" i="1"/>
  <c r="H1040" i="3"/>
  <c r="H1040" i="1"/>
  <c r="H1039" i="3"/>
  <c r="H1039" i="1"/>
  <c r="H1038" i="3"/>
  <c r="H1038" i="1"/>
  <c r="H1037" i="3"/>
  <c r="H1037" i="1"/>
  <c r="H1036" i="3"/>
  <c r="H1036" i="1"/>
  <c r="H1035" i="3"/>
  <c r="H1035" i="1"/>
  <c r="H1034" i="3"/>
  <c r="H1034" i="1"/>
  <c r="H1033" i="3"/>
  <c r="H1033" i="1"/>
  <c r="H1032" i="3"/>
  <c r="H1032" i="1"/>
  <c r="H1031" i="3"/>
  <c r="H1031" i="1"/>
  <c r="H1030" i="3"/>
  <c r="H1030" i="1"/>
  <c r="H1029" i="3"/>
  <c r="H1029" i="1"/>
  <c r="H1028" i="3"/>
  <c r="H1028" i="1"/>
  <c r="H1027" i="3"/>
  <c r="H1027" i="1"/>
  <c r="H1026" i="3"/>
  <c r="H1026" i="1"/>
  <c r="H1025" i="3"/>
  <c r="H1025" i="1"/>
  <c r="H1024" i="3"/>
  <c r="H1023" i="1"/>
  <c r="H1023" i="3"/>
  <c r="H1024" i="1"/>
  <c r="H1022" i="3"/>
  <c r="H1022" i="1"/>
  <c r="H1021" i="3"/>
  <c r="H1021" i="1"/>
  <c r="H1020" i="3"/>
  <c r="H1020" i="1"/>
  <c r="H1019" i="3"/>
  <c r="H1019" i="1"/>
  <c r="H1018" i="3"/>
  <c r="H1018" i="1"/>
  <c r="H1017" i="3"/>
  <c r="H1017" i="1"/>
  <c r="H1016" i="3"/>
  <c r="H1016" i="1"/>
  <c r="H1015" i="3"/>
  <c r="H1015" i="1"/>
  <c r="H1014" i="3"/>
  <c r="H1014" i="1"/>
  <c r="H1013" i="3"/>
  <c r="H1013" i="1"/>
  <c r="H1012" i="3"/>
  <c r="H1012" i="1"/>
  <c r="H1011" i="3"/>
  <c r="H1011" i="1"/>
  <c r="H1010" i="3"/>
  <c r="H1010" i="1"/>
  <c r="H1009" i="3"/>
  <c r="H1009" i="1"/>
  <c r="H1008" i="3"/>
  <c r="H1008" i="1"/>
  <c r="H1007" i="3"/>
  <c r="H1007" i="1"/>
  <c r="H1006" i="3"/>
  <c r="H1006" i="1"/>
  <c r="H1005" i="3"/>
  <c r="H1005" i="1"/>
  <c r="H1004" i="3"/>
  <c r="H1004" i="1"/>
  <c r="H1003" i="3"/>
  <c r="H1003" i="1"/>
  <c r="H1002" i="3"/>
  <c r="H1002" i="1"/>
  <c r="H1001" i="3"/>
  <c r="H1001" i="1"/>
  <c r="H1000" i="3"/>
  <c r="H999" i="1"/>
  <c r="H999" i="3"/>
  <c r="H998" i="1"/>
  <c r="H998" i="3"/>
  <c r="H1000" i="1"/>
  <c r="H997" i="3"/>
  <c r="H997" i="1"/>
  <c r="H996" i="3"/>
  <c r="H996" i="1"/>
  <c r="H995" i="3"/>
  <c r="H995" i="1"/>
  <c r="H994" i="3"/>
  <c r="H994" i="1"/>
  <c r="H993" i="3"/>
  <c r="H993" i="1"/>
  <c r="H992" i="3"/>
  <c r="H992" i="1"/>
  <c r="H991" i="3"/>
  <c r="H991" i="1"/>
  <c r="H990" i="3"/>
  <c r="H990" i="1"/>
  <c r="H989" i="3"/>
  <c r="H989" i="1"/>
  <c r="H988" i="3"/>
  <c r="H988" i="1"/>
  <c r="H987" i="3"/>
  <c r="H987" i="1"/>
  <c r="H986" i="3"/>
  <c r="H986" i="1"/>
  <c r="H985" i="3"/>
  <c r="H985" i="1"/>
  <c r="H984" i="3"/>
  <c r="H984" i="1"/>
  <c r="H983" i="3"/>
  <c r="H983" i="1"/>
  <c r="H982" i="3"/>
  <c r="H982" i="1"/>
  <c r="H981" i="3"/>
  <c r="H981" i="1"/>
  <c r="H980" i="3"/>
  <c r="H980" i="1"/>
  <c r="H979" i="3"/>
  <c r="H979" i="1"/>
  <c r="H978" i="3"/>
  <c r="H978" i="1"/>
  <c r="H977" i="3"/>
  <c r="H977" i="1"/>
  <c r="H976" i="3"/>
  <c r="H976" i="1"/>
  <c r="H975" i="3"/>
  <c r="H975" i="1"/>
  <c r="H974" i="3"/>
  <c r="H974" i="1"/>
  <c r="H973" i="3"/>
  <c r="H973" i="1"/>
  <c r="H972" i="3"/>
  <c r="H972" i="1"/>
  <c r="H971" i="3"/>
  <c r="H971" i="1"/>
  <c r="H970" i="3"/>
  <c r="H970" i="1"/>
  <c r="H969" i="3"/>
  <c r="H969" i="1"/>
  <c r="H968" i="3"/>
  <c r="H968" i="1"/>
  <c r="H967" i="3"/>
  <c r="H967" i="1"/>
  <c r="H966" i="3"/>
  <c r="H966" i="1"/>
  <c r="H965" i="3"/>
  <c r="H965" i="1"/>
  <c r="H964" i="3"/>
  <c r="H964" i="1"/>
  <c r="H963" i="3"/>
  <c r="H963" i="1"/>
  <c r="H962" i="3"/>
  <c r="H962" i="1"/>
  <c r="H961" i="3"/>
  <c r="H961" i="1"/>
  <c r="H960" i="3"/>
  <c r="H960" i="1"/>
  <c r="H959" i="3"/>
  <c r="H959" i="1"/>
  <c r="H958" i="3"/>
  <c r="H958" i="1"/>
  <c r="H957" i="3"/>
  <c r="H957" i="1"/>
  <c r="H956" i="3"/>
  <c r="H956" i="1"/>
  <c r="H955" i="3"/>
  <c r="H955" i="1"/>
  <c r="H954" i="3"/>
  <c r="H954" i="1"/>
  <c r="H953" i="3"/>
  <c r="H953" i="1"/>
  <c r="H952" i="3"/>
  <c r="H952" i="1"/>
  <c r="H951" i="3"/>
  <c r="H951" i="1"/>
  <c r="H950" i="3"/>
  <c r="H950" i="1"/>
  <c r="H949" i="3"/>
  <c r="H949" i="1"/>
  <c r="H948" i="3"/>
  <c r="H948" i="1"/>
  <c r="H947" i="3"/>
  <c r="H947" i="1"/>
  <c r="H946" i="3"/>
  <c r="H946" i="1"/>
  <c r="H945" i="3"/>
  <c r="H945" i="1"/>
  <c r="H944" i="3"/>
  <c r="H944" i="1"/>
  <c r="H943" i="3"/>
  <c r="H943" i="1"/>
  <c r="H942" i="3"/>
  <c r="H942" i="1"/>
  <c r="H941" i="3"/>
  <c r="H941" i="1"/>
  <c r="H940" i="3"/>
  <c r="H940" i="1"/>
  <c r="H939" i="3"/>
  <c r="H939" i="1"/>
  <c r="H938" i="3"/>
  <c r="H938" i="1"/>
  <c r="H937" i="3"/>
  <c r="H937" i="1"/>
  <c r="H936" i="3"/>
  <c r="H936" i="1"/>
  <c r="H935" i="3"/>
  <c r="H935" i="1"/>
  <c r="H934" i="3"/>
  <c r="H934" i="1"/>
  <c r="H933" i="3"/>
  <c r="H933" i="1"/>
  <c r="H932" i="3"/>
  <c r="H932" i="1"/>
  <c r="H931" i="3"/>
  <c r="H931" i="1"/>
  <c r="H930" i="3"/>
  <c r="H930" i="1"/>
  <c r="H929" i="3"/>
  <c r="H929" i="1"/>
  <c r="H928" i="3"/>
  <c r="H928" i="1"/>
  <c r="H927" i="3"/>
  <c r="H927" i="1"/>
  <c r="H926" i="3"/>
  <c r="H926" i="1"/>
  <c r="H925" i="3"/>
  <c r="H925" i="1"/>
  <c r="H924" i="3"/>
  <c r="H924" i="1"/>
  <c r="H923" i="3"/>
  <c r="H923" i="1"/>
  <c r="H922" i="3"/>
  <c r="H922" i="1"/>
  <c r="H921" i="3"/>
  <c r="H921" i="1"/>
  <c r="H920" i="3"/>
  <c r="H920" i="1"/>
  <c r="H919" i="3"/>
  <c r="H919" i="1"/>
  <c r="H918" i="3"/>
  <c r="H918" i="1"/>
  <c r="H917" i="3"/>
  <c r="H917" i="1"/>
  <c r="H916" i="3"/>
  <c r="H916" i="1"/>
  <c r="H915" i="3"/>
  <c r="H915" i="1"/>
  <c r="H914" i="3"/>
  <c r="H913" i="1"/>
  <c r="H913" i="3"/>
  <c r="H914" i="1"/>
  <c r="H912" i="3"/>
  <c r="H912" i="1"/>
  <c r="H911" i="3"/>
  <c r="H911" i="1"/>
  <c r="H910" i="3"/>
  <c r="H910" i="1"/>
  <c r="H909" i="3"/>
  <c r="H909" i="1"/>
  <c r="H908" i="3"/>
  <c r="H908" i="1"/>
  <c r="H907" i="3"/>
  <c r="H907" i="1"/>
  <c r="H906" i="3"/>
  <c r="H906" i="1"/>
  <c r="H905" i="3"/>
  <c r="H905" i="1"/>
  <c r="H904" i="3"/>
  <c r="H904" i="1"/>
  <c r="H903" i="3"/>
  <c r="H903" i="1"/>
  <c r="H902" i="3"/>
  <c r="H902" i="1"/>
  <c r="H901" i="3"/>
  <c r="H901" i="1"/>
  <c r="H900" i="3"/>
  <c r="H900" i="1"/>
  <c r="H899" i="3"/>
  <c r="H899" i="1"/>
  <c r="H898" i="3"/>
  <c r="H898" i="1"/>
  <c r="H897" i="3"/>
  <c r="H897" i="1"/>
  <c r="H896" i="3"/>
  <c r="H896" i="1"/>
  <c r="H895" i="3"/>
  <c r="H895" i="1"/>
  <c r="H894" i="3"/>
  <c r="H894" i="1"/>
  <c r="H893" i="3"/>
  <c r="H893" i="1"/>
  <c r="H892" i="3"/>
  <c r="H892" i="1"/>
  <c r="H891" i="3"/>
  <c r="H891" i="1"/>
  <c r="H890" i="3"/>
  <c r="H890" i="1"/>
  <c r="H889" i="3"/>
  <c r="H889" i="1"/>
  <c r="H888" i="3"/>
  <c r="H887" i="1"/>
  <c r="H887" i="3"/>
  <c r="H888" i="1"/>
  <c r="H886" i="3"/>
  <c r="H886" i="1"/>
  <c r="H885" i="3"/>
  <c r="H885" i="1"/>
  <c r="H884" i="3"/>
  <c r="H884" i="1"/>
  <c r="H883" i="3"/>
  <c r="H883" i="1"/>
  <c r="H882" i="3"/>
  <c r="H882" i="1"/>
  <c r="H881" i="3"/>
  <c r="H881" i="1"/>
  <c r="H880" i="3"/>
  <c r="H880" i="1"/>
  <c r="H879" i="3"/>
  <c r="H879" i="1"/>
  <c r="H878" i="3"/>
  <c r="H878" i="1"/>
  <c r="H877" i="3"/>
  <c r="H877" i="1"/>
  <c r="H876" i="3"/>
  <c r="H876" i="1"/>
  <c r="H875" i="3"/>
  <c r="H875" i="1"/>
  <c r="H874" i="3"/>
  <c r="H874" i="1"/>
  <c r="H873" i="3"/>
  <c r="H873" i="1"/>
  <c r="H872" i="3"/>
  <c r="H872" i="1"/>
  <c r="H871" i="3"/>
  <c r="H871" i="1"/>
  <c r="H870" i="3"/>
  <c r="H870" i="1"/>
  <c r="H869" i="3"/>
  <c r="H869" i="1"/>
  <c r="H868" i="3"/>
  <c r="H868" i="1"/>
  <c r="H867" i="3"/>
  <c r="H867" i="1"/>
  <c r="H866" i="3"/>
  <c r="H866" i="1"/>
  <c r="H865" i="3"/>
  <c r="H865" i="1"/>
  <c r="H864" i="3"/>
  <c r="H864" i="1"/>
  <c r="H863" i="3"/>
  <c r="H863" i="1"/>
  <c r="H862" i="3"/>
  <c r="H862" i="1"/>
  <c r="H861" i="3"/>
  <c r="H861" i="1"/>
  <c r="H860" i="3"/>
  <c r="H860" i="1"/>
  <c r="H859" i="3"/>
  <c r="H859" i="1"/>
  <c r="H858" i="3"/>
  <c r="H858" i="1"/>
  <c r="H857" i="3"/>
  <c r="H857" i="1"/>
  <c r="H856" i="3"/>
  <c r="H856" i="1"/>
  <c r="H855" i="3"/>
  <c r="H855" i="1"/>
  <c r="H854" i="3"/>
  <c r="H854" i="1"/>
  <c r="H853" i="3"/>
  <c r="H853" i="1"/>
  <c r="H852" i="3"/>
  <c r="H852" i="1"/>
  <c r="H851" i="3"/>
  <c r="H851" i="1"/>
  <c r="H850" i="3"/>
  <c r="H850" i="1"/>
  <c r="H849" i="3"/>
  <c r="H849" i="1"/>
  <c r="H848" i="3"/>
  <c r="H848" i="1"/>
  <c r="H847" i="3"/>
  <c r="H847" i="1"/>
  <c r="H846" i="3"/>
  <c r="H846" i="1"/>
  <c r="H845" i="3"/>
  <c r="H845" i="1"/>
  <c r="H844" i="3"/>
  <c r="H844" i="1"/>
  <c r="H843" i="3"/>
  <c r="H843" i="1"/>
  <c r="H842" i="3"/>
  <c r="H842" i="1"/>
  <c r="H841" i="3"/>
  <c r="H841" i="1"/>
  <c r="H840" i="3"/>
  <c r="H840" i="1"/>
  <c r="H839" i="3"/>
  <c r="H839" i="1"/>
  <c r="H838" i="3"/>
  <c r="H838" i="1"/>
  <c r="H837" i="3"/>
  <c r="H837" i="1"/>
  <c r="H836" i="3"/>
  <c r="H836" i="1"/>
  <c r="H835" i="3"/>
  <c r="H835" i="1"/>
  <c r="H834" i="3"/>
  <c r="H834" i="1"/>
  <c r="H833" i="3"/>
  <c r="H833" i="1"/>
  <c r="H832" i="3"/>
  <c r="H832" i="1"/>
  <c r="H831" i="3"/>
  <c r="H831" i="1"/>
  <c r="H830" i="3"/>
  <c r="H830" i="1"/>
  <c r="H829" i="3"/>
  <c r="H829" i="1"/>
  <c r="H828" i="3"/>
  <c r="H827" i="1"/>
  <c r="H827" i="3"/>
  <c r="H828" i="1"/>
  <c r="H826" i="3"/>
  <c r="H826" i="1"/>
  <c r="H825" i="3"/>
  <c r="H825" i="1"/>
  <c r="H824" i="3"/>
  <c r="H824" i="1"/>
  <c r="H823" i="3"/>
  <c r="H823" i="1"/>
  <c r="H822" i="3"/>
  <c r="H822" i="1"/>
  <c r="H821" i="3"/>
  <c r="H821" i="1"/>
  <c r="H820" i="3"/>
  <c r="H820" i="1"/>
  <c r="H819" i="3"/>
  <c r="H819" i="1"/>
  <c r="H818" i="3"/>
  <c r="H818" i="1"/>
  <c r="H817" i="3"/>
  <c r="H817" i="1"/>
  <c r="H816" i="3"/>
  <c r="H816" i="1"/>
  <c r="H815" i="3"/>
  <c r="H815" i="1"/>
  <c r="H814" i="3"/>
  <c r="H814" i="1"/>
  <c r="H813" i="3"/>
  <c r="H813" i="1"/>
  <c r="H812" i="3"/>
  <c r="H812" i="1"/>
  <c r="H811" i="3"/>
  <c r="H811" i="1"/>
  <c r="H810" i="3"/>
  <c r="H809" i="1"/>
  <c r="H809" i="3"/>
  <c r="H810" i="1"/>
  <c r="H808" i="3"/>
  <c r="H808" i="1"/>
  <c r="H807" i="3"/>
  <c r="H807" i="1"/>
  <c r="H806" i="3"/>
  <c r="H806" i="1"/>
  <c r="H805" i="3"/>
  <c r="H805" i="1"/>
  <c r="H804" i="3"/>
  <c r="H804" i="1"/>
  <c r="H803" i="3"/>
  <c r="H803" i="1"/>
  <c r="H802" i="3"/>
  <c r="H802" i="1"/>
  <c r="H801" i="3"/>
  <c r="H801" i="1"/>
  <c r="H800" i="3"/>
  <c r="H800" i="1"/>
  <c r="H799" i="3"/>
  <c r="H799" i="1"/>
  <c r="H798" i="3"/>
  <c r="H798" i="1"/>
  <c r="H797" i="3"/>
  <c r="H797" i="1"/>
  <c r="H796" i="3"/>
  <c r="H796" i="1"/>
  <c r="H795" i="3"/>
  <c r="H795" i="1"/>
  <c r="H794" i="3"/>
  <c r="H794" i="1"/>
  <c r="H793" i="3"/>
  <c r="H793" i="1"/>
  <c r="H792" i="3"/>
  <c r="H792" i="1"/>
  <c r="H791" i="3"/>
  <c r="H791" i="1"/>
  <c r="H790" i="3"/>
  <c r="H790" i="1"/>
  <c r="H789" i="3"/>
  <c r="H789" i="1"/>
  <c r="H788" i="3"/>
  <c r="H788" i="1"/>
  <c r="H787" i="3"/>
  <c r="H787" i="1"/>
  <c r="H786" i="3"/>
  <c r="H786" i="1"/>
  <c r="H785" i="3"/>
  <c r="H785" i="1"/>
  <c r="H784" i="3"/>
  <c r="H784" i="1"/>
  <c r="H783" i="3"/>
  <c r="H782" i="1"/>
  <c r="H782" i="3"/>
  <c r="H783" i="1"/>
  <c r="H781" i="3"/>
  <c r="H781" i="1"/>
  <c r="H780" i="3"/>
  <c r="H780" i="1"/>
  <c r="H779" i="3"/>
  <c r="H779" i="1"/>
  <c r="H778" i="3"/>
  <c r="H778" i="1"/>
  <c r="H777" i="3"/>
  <c r="H777" i="1"/>
  <c r="H776" i="3"/>
  <c r="H776" i="1"/>
  <c r="H775" i="3"/>
  <c r="H775" i="1"/>
  <c r="H774" i="3"/>
  <c r="H774" i="1"/>
  <c r="H773" i="3"/>
  <c r="H773" i="1"/>
  <c r="H772" i="3"/>
  <c r="H772" i="1"/>
  <c r="H771" i="3"/>
  <c r="H771" i="1"/>
  <c r="H770" i="3"/>
  <c r="H770" i="1"/>
  <c r="H769" i="3"/>
  <c r="H769" i="1"/>
  <c r="H768" i="3"/>
  <c r="H768" i="1"/>
  <c r="H767" i="3"/>
  <c r="H767" i="1"/>
  <c r="H766" i="3"/>
  <c r="H766" i="1"/>
  <c r="H765" i="3"/>
  <c r="H765" i="1"/>
  <c r="H764" i="3"/>
  <c r="H764" i="1"/>
  <c r="H763" i="3"/>
  <c r="H763" i="1"/>
  <c r="H762" i="3"/>
  <c r="H762" i="1"/>
  <c r="H761" i="3"/>
  <c r="H761" i="1"/>
  <c r="H760" i="3"/>
  <c r="H760" i="1"/>
  <c r="H759" i="3"/>
  <c r="H759" i="1"/>
  <c r="H758" i="3"/>
  <c r="H758" i="1"/>
  <c r="H757" i="3"/>
  <c r="H757" i="1"/>
  <c r="H756" i="3"/>
  <c r="H756" i="1"/>
  <c r="H755" i="3"/>
  <c r="H755" i="1"/>
  <c r="H754" i="3"/>
  <c r="H754" i="1"/>
  <c r="H753" i="3"/>
  <c r="H753" i="1"/>
  <c r="H752" i="3"/>
  <c r="H752" i="1"/>
  <c r="H751" i="3"/>
  <c r="H751" i="1"/>
  <c r="H750" i="3"/>
  <c r="H750" i="1"/>
  <c r="H749" i="3"/>
  <c r="H749" i="1"/>
  <c r="H748" i="3"/>
  <c r="H748" i="1"/>
  <c r="H747" i="3"/>
  <c r="H747" i="1"/>
  <c r="H746" i="3"/>
  <c r="H746" i="1"/>
  <c r="H745" i="3"/>
  <c r="H745" i="1"/>
  <c r="H744" i="3"/>
  <c r="H744" i="1"/>
  <c r="H743" i="3"/>
  <c r="H743" i="1"/>
  <c r="H742" i="3"/>
  <c r="H742" i="1"/>
  <c r="H741" i="3"/>
  <c r="H741" i="1"/>
  <c r="H740" i="3"/>
  <c r="H740" i="1"/>
  <c r="H739" i="3"/>
  <c r="H739" i="1"/>
  <c r="H738" i="3"/>
  <c r="H738" i="1"/>
  <c r="H737" i="3"/>
  <c r="H737" i="1"/>
  <c r="H736" i="3"/>
  <c r="H736" i="1"/>
  <c r="H735" i="3"/>
  <c r="H735" i="1"/>
  <c r="H734" i="3"/>
  <c r="H734" i="1"/>
  <c r="H733" i="3"/>
  <c r="H733" i="1"/>
  <c r="H732" i="3"/>
  <c r="H732" i="1"/>
  <c r="H731" i="3"/>
  <c r="H731" i="1"/>
  <c r="H730" i="3"/>
  <c r="H730" i="1"/>
  <c r="H729" i="3"/>
  <c r="H729" i="1"/>
  <c r="H728" i="3"/>
  <c r="H728" i="1"/>
  <c r="H727" i="3"/>
  <c r="H727" i="1"/>
  <c r="H726" i="3"/>
  <c r="H726" i="1"/>
  <c r="H725" i="3"/>
  <c r="H724" i="1"/>
  <c r="H724" i="3"/>
  <c r="H725" i="1"/>
  <c r="H723" i="3"/>
  <c r="H723" i="1"/>
  <c r="H722" i="3"/>
  <c r="H722" i="1"/>
  <c r="H721" i="3"/>
  <c r="H721" i="1"/>
  <c r="H720" i="3"/>
  <c r="H720" i="1"/>
  <c r="H719" i="3"/>
  <c r="H719" i="1"/>
  <c r="H718" i="3"/>
  <c r="H718" i="1"/>
  <c r="H717" i="3"/>
  <c r="H717" i="1"/>
  <c r="H716" i="3"/>
  <c r="H716" i="1"/>
  <c r="H715" i="3"/>
  <c r="H715" i="1"/>
  <c r="H714" i="3"/>
  <c r="H714" i="1"/>
  <c r="H713" i="3"/>
  <c r="H713" i="1"/>
  <c r="H712" i="3"/>
  <c r="H712" i="1"/>
  <c r="H711" i="3"/>
  <c r="H711" i="1"/>
  <c r="H710" i="3"/>
  <c r="H710" i="1"/>
  <c r="H709" i="3"/>
  <c r="H709" i="1"/>
  <c r="H708" i="3"/>
  <c r="H708" i="1"/>
  <c r="H707" i="3"/>
  <c r="H707" i="1"/>
  <c r="H706" i="3"/>
  <c r="H706" i="1"/>
  <c r="H705" i="3"/>
  <c r="H705" i="1"/>
  <c r="H704" i="3"/>
  <c r="H704" i="1"/>
  <c r="H703" i="3"/>
  <c r="H703" i="1"/>
  <c r="H702" i="3"/>
  <c r="H702" i="1"/>
  <c r="H701" i="3"/>
  <c r="H701" i="1"/>
  <c r="H700" i="3"/>
  <c r="H700" i="1"/>
  <c r="H699" i="3"/>
  <c r="H699" i="1"/>
  <c r="H698" i="3"/>
  <c r="H698" i="1"/>
  <c r="H697" i="3"/>
  <c r="H697" i="1"/>
  <c r="H696" i="3"/>
  <c r="H696" i="1"/>
  <c r="H695" i="3"/>
  <c r="H695" i="1"/>
  <c r="H694" i="3"/>
  <c r="H694" i="1"/>
  <c r="H693" i="3"/>
  <c r="H693" i="1"/>
  <c r="H692" i="3"/>
  <c r="H692" i="1"/>
  <c r="H691" i="3"/>
  <c r="H691" i="1"/>
  <c r="H690" i="3"/>
  <c r="H690" i="1"/>
  <c r="H689" i="3"/>
  <c r="H689" i="1"/>
  <c r="H688" i="3"/>
  <c r="H688" i="1"/>
  <c r="H687" i="3"/>
  <c r="H687" i="1"/>
  <c r="H686" i="3"/>
  <c r="H686" i="1"/>
  <c r="H685" i="3"/>
  <c r="H685" i="1"/>
  <c r="H684" i="3"/>
  <c r="H684" i="1"/>
  <c r="H683" i="3"/>
  <c r="H683" i="1"/>
  <c r="H682" i="3"/>
  <c r="H682" i="1"/>
  <c r="H681" i="3"/>
  <c r="H681" i="1"/>
  <c r="H680" i="3"/>
  <c r="H680" i="1"/>
  <c r="H679" i="3"/>
  <c r="H679" i="1"/>
  <c r="H678" i="3"/>
  <c r="H678" i="1"/>
  <c r="H677" i="3"/>
  <c r="H677" i="1"/>
  <c r="H676" i="3"/>
  <c r="H676" i="1"/>
  <c r="H675" i="3"/>
  <c r="H675" i="1"/>
  <c r="H674" i="3"/>
  <c r="H674" i="1"/>
  <c r="H673" i="3"/>
  <c r="H673" i="1"/>
  <c r="H672" i="3"/>
  <c r="H672" i="1"/>
  <c r="H671" i="3"/>
  <c r="H671" i="1"/>
  <c r="H670" i="3"/>
  <c r="H670" i="1"/>
  <c r="H669" i="3"/>
  <c r="H669" i="1"/>
  <c r="H668" i="3"/>
  <c r="H668" i="1"/>
  <c r="H667" i="3"/>
  <c r="H667" i="1"/>
  <c r="H666" i="3"/>
  <c r="H666" i="1"/>
  <c r="H665" i="3"/>
  <c r="H665" i="1"/>
  <c r="H664" i="3"/>
  <c r="H664" i="1"/>
  <c r="H663" i="3"/>
  <c r="H663" i="1"/>
  <c r="H662" i="3"/>
  <c r="H662" i="1"/>
  <c r="H661" i="3"/>
  <c r="H661" i="1"/>
  <c r="H660" i="3"/>
  <c r="H660" i="1"/>
  <c r="H659" i="3"/>
  <c r="H659" i="1"/>
  <c r="H658" i="3"/>
  <c r="H658" i="1"/>
  <c r="H657" i="3"/>
  <c r="H657" i="1"/>
  <c r="H656" i="3"/>
  <c r="H656" i="1"/>
  <c r="H655" i="3"/>
  <c r="H655" i="1"/>
  <c r="H654" i="3"/>
  <c r="H654" i="1"/>
  <c r="H653" i="3"/>
  <c r="H653" i="1"/>
  <c r="H652" i="3"/>
  <c r="H652" i="1"/>
  <c r="H651" i="3"/>
  <c r="H651" i="1"/>
  <c r="H650" i="3"/>
  <c r="H650" i="1"/>
  <c r="H649" i="3"/>
  <c r="H649" i="1"/>
  <c r="H648" i="3"/>
  <c r="H648" i="1"/>
  <c r="H647" i="3"/>
  <c r="H647" i="1"/>
  <c r="H646" i="3"/>
  <c r="H646" i="1"/>
  <c r="H645" i="3"/>
  <c r="H645" i="1"/>
  <c r="H644" i="3"/>
  <c r="H644" i="1"/>
  <c r="H643" i="3"/>
  <c r="H643" i="1"/>
  <c r="H642" i="3"/>
  <c r="H642" i="1"/>
  <c r="H641" i="3"/>
  <c r="H641" i="1"/>
  <c r="H640" i="3"/>
  <c r="H640" i="1"/>
  <c r="H639" i="3"/>
  <c r="H639" i="1"/>
  <c r="H638" i="3"/>
  <c r="H638" i="1"/>
  <c r="H637" i="3"/>
  <c r="H637" i="1"/>
  <c r="H636" i="3"/>
  <c r="H636" i="1"/>
  <c r="H635" i="3"/>
  <c r="H635" i="1"/>
  <c r="H634" i="3"/>
  <c r="H634" i="1"/>
  <c r="H633" i="3"/>
  <c r="H633" i="1"/>
  <c r="H632" i="3"/>
  <c r="H632" i="1"/>
  <c r="H631" i="3"/>
  <c r="H631" i="1"/>
  <c r="H630" i="3"/>
  <c r="H630" i="1"/>
  <c r="H629" i="3"/>
  <c r="H629" i="1"/>
  <c r="H628" i="3"/>
  <c r="H628" i="1"/>
  <c r="H627" i="3"/>
  <c r="H627" i="1"/>
  <c r="H626" i="3"/>
  <c r="H626" i="1"/>
  <c r="H625" i="3"/>
  <c r="H625" i="1"/>
  <c r="H624" i="3"/>
  <c r="H624" i="1"/>
  <c r="H623" i="3"/>
  <c r="H623" i="1"/>
  <c r="H622" i="3"/>
  <c r="H622" i="1"/>
  <c r="H621" i="3"/>
  <c r="H620" i="1"/>
  <c r="H620" i="3"/>
  <c r="H621" i="1"/>
  <c r="H619" i="3"/>
  <c r="H619" i="1"/>
  <c r="H618" i="3"/>
  <c r="H618" i="1"/>
  <c r="H617" i="3"/>
  <c r="H617" i="1"/>
  <c r="H616" i="3"/>
  <c r="H616" i="1"/>
  <c r="H615" i="3"/>
  <c r="H615" i="1"/>
  <c r="H614" i="3"/>
  <c r="H614" i="1"/>
  <c r="H613" i="3"/>
  <c r="H613" i="1"/>
  <c r="H612" i="3"/>
  <c r="H612" i="1"/>
  <c r="H611" i="3"/>
  <c r="H611" i="1"/>
  <c r="H610" i="3"/>
  <c r="H610" i="1"/>
  <c r="H609" i="3"/>
  <c r="H609" i="1"/>
  <c r="H608" i="3"/>
  <c r="H608" i="1"/>
  <c r="H607" i="3"/>
  <c r="H607" i="1"/>
  <c r="H606" i="3"/>
  <c r="H606" i="1"/>
  <c r="H605" i="3"/>
  <c r="H605" i="1"/>
  <c r="H604" i="3"/>
  <c r="H604" i="1"/>
  <c r="H603" i="3"/>
  <c r="H603" i="1"/>
  <c r="H602" i="3"/>
  <c r="H602" i="1"/>
  <c r="H601" i="3"/>
  <c r="H601" i="1"/>
  <c r="H600" i="3"/>
  <c r="H600" i="1"/>
  <c r="H599" i="3"/>
  <c r="H599" i="1"/>
  <c r="H598" i="3"/>
  <c r="H598" i="1"/>
  <c r="H597" i="3"/>
  <c r="H597" i="1"/>
  <c r="H596" i="3"/>
  <c r="H596" i="1"/>
  <c r="H595" i="3"/>
  <c r="H595" i="1"/>
  <c r="H594" i="3"/>
  <c r="H594" i="1"/>
  <c r="H593" i="3"/>
  <c r="H593" i="1"/>
  <c r="H592" i="3"/>
  <c r="H592" i="1"/>
  <c r="H591" i="3"/>
  <c r="H591" i="1"/>
  <c r="H590" i="3"/>
  <c r="H590" i="1"/>
  <c r="H589" i="3"/>
  <c r="H589" i="1"/>
  <c r="H588" i="3"/>
  <c r="H588" i="1"/>
  <c r="H587" i="3"/>
  <c r="H587" i="1"/>
  <c r="H174" i="3"/>
  <c r="H174" i="1"/>
  <c r="J1989" i="1"/>
  <c r="H1990" i="1"/>
  <c r="J1990" i="1"/>
  <c r="J1991" i="1"/>
  <c r="B1989" i="1"/>
  <c r="C1989" i="1"/>
  <c r="B1990" i="1"/>
  <c r="C1990" i="1"/>
  <c r="B1991" i="1"/>
  <c r="C1991" i="1"/>
  <c r="H1987" i="3"/>
  <c r="H1987" i="1"/>
  <c r="H1988" i="3"/>
  <c r="H1988" i="1"/>
  <c r="J1987" i="1"/>
  <c r="J1988" i="1"/>
  <c r="B1987" i="1"/>
  <c r="C1987" i="1"/>
  <c r="B1988" i="1"/>
  <c r="C1988" i="1"/>
  <c r="H1981" i="3"/>
  <c r="H1982" i="3"/>
  <c r="H1982" i="1" s="1"/>
  <c r="H1983" i="3"/>
  <c r="H1983" i="1" s="1"/>
  <c r="H1984" i="3"/>
  <c r="H1984" i="1" s="1"/>
  <c r="H1985" i="3"/>
  <c r="H1985" i="1" s="1"/>
  <c r="H1986" i="3"/>
  <c r="H1986" i="1" s="1"/>
  <c r="H1981" i="1"/>
  <c r="J1981" i="1"/>
  <c r="J1982" i="1"/>
  <c r="J1983" i="1"/>
  <c r="J1985" i="1"/>
  <c r="J1984" i="1"/>
  <c r="J1986" i="1"/>
  <c r="B1981" i="1"/>
  <c r="C1981" i="1"/>
  <c r="B1982" i="1"/>
  <c r="C1982" i="1"/>
  <c r="B1983" i="1"/>
  <c r="C1983" i="1"/>
  <c r="B1985" i="1"/>
  <c r="C1985" i="1"/>
  <c r="B1984" i="1"/>
  <c r="C1984" i="1"/>
  <c r="B1986" i="1"/>
  <c r="C1986" i="1"/>
  <c r="H1972" i="3"/>
  <c r="H1972" i="1" s="1"/>
  <c r="H1973" i="3"/>
  <c r="H1973" i="1" s="1"/>
  <c r="H1974" i="3"/>
  <c r="H1974" i="1" s="1"/>
  <c r="H1975" i="3"/>
  <c r="H1975" i="1" s="1"/>
  <c r="H1976" i="3"/>
  <c r="H1976" i="1" s="1"/>
  <c r="H1977" i="3"/>
  <c r="H1977" i="1" s="1"/>
  <c r="H1978" i="3"/>
  <c r="H1978" i="1" s="1"/>
  <c r="H1979" i="3"/>
  <c r="H1979" i="1" s="1"/>
  <c r="H1980" i="3"/>
  <c r="H1980" i="1" s="1"/>
  <c r="H3" i="3"/>
  <c r="H3" i="1" s="1"/>
  <c r="H4" i="3"/>
  <c r="H4" i="1" s="1"/>
  <c r="H5" i="3"/>
  <c r="H5" i="1" s="1"/>
  <c r="H6" i="3"/>
  <c r="H6" i="1" s="1"/>
  <c r="H7" i="3"/>
  <c r="H7" i="1" s="1"/>
  <c r="H8" i="3"/>
  <c r="H8" i="1" s="1"/>
  <c r="H9" i="3"/>
  <c r="H9" i="1" s="1"/>
  <c r="H10" i="3"/>
  <c r="H10" i="1" s="1"/>
  <c r="H11" i="3"/>
  <c r="H11" i="1" s="1"/>
  <c r="H12" i="3"/>
  <c r="H12" i="1" s="1"/>
  <c r="H13" i="3"/>
  <c r="H13" i="1" s="1"/>
  <c r="H14" i="3"/>
  <c r="H14" i="1" s="1"/>
  <c r="H15" i="3"/>
  <c r="H15" i="1" s="1"/>
  <c r="H16" i="3"/>
  <c r="H16" i="1" s="1"/>
  <c r="H17" i="3"/>
  <c r="H17" i="1" s="1"/>
  <c r="H18" i="3"/>
  <c r="H18" i="1" s="1"/>
  <c r="H19" i="3"/>
  <c r="H19" i="1" s="1"/>
  <c r="H20" i="3"/>
  <c r="H20" i="1" s="1"/>
  <c r="H21" i="3"/>
  <c r="H21" i="1" s="1"/>
  <c r="H22" i="3"/>
  <c r="H22" i="1" s="1"/>
  <c r="H23" i="3"/>
  <c r="H23" i="1" s="1"/>
  <c r="H24" i="3"/>
  <c r="H24" i="1" s="1"/>
  <c r="H25" i="3"/>
  <c r="H25" i="1" s="1"/>
  <c r="H26" i="3"/>
  <c r="H26" i="1" s="1"/>
  <c r="H27" i="3"/>
  <c r="H27" i="1" s="1"/>
  <c r="H28" i="3"/>
  <c r="H28" i="1" s="1"/>
  <c r="H29" i="3"/>
  <c r="H29" i="1" s="1"/>
  <c r="H30" i="3"/>
  <c r="H30" i="1" s="1"/>
  <c r="H31" i="3"/>
  <c r="H31" i="1" s="1"/>
  <c r="H32" i="3"/>
  <c r="H32" i="1" s="1"/>
  <c r="H33" i="3"/>
  <c r="H33" i="1" s="1"/>
  <c r="H34" i="3"/>
  <c r="H34" i="1" s="1"/>
  <c r="H35" i="3"/>
  <c r="H35" i="1" s="1"/>
  <c r="H36" i="3"/>
  <c r="H36" i="1" s="1"/>
  <c r="H37" i="3"/>
  <c r="H37" i="1" s="1"/>
  <c r="H38" i="3"/>
  <c r="H38" i="1" s="1"/>
  <c r="H39" i="3"/>
  <c r="H39" i="1" s="1"/>
  <c r="H40" i="3"/>
  <c r="H40" i="1" s="1"/>
  <c r="H41" i="3"/>
  <c r="H41" i="1" s="1"/>
  <c r="H42" i="3"/>
  <c r="H42" i="1" s="1"/>
  <c r="H43" i="3"/>
  <c r="H43" i="1" s="1"/>
  <c r="H44" i="3"/>
  <c r="H44" i="1" s="1"/>
  <c r="H45" i="3"/>
  <c r="H45" i="1" s="1"/>
  <c r="H46" i="3"/>
  <c r="H46" i="1" s="1"/>
  <c r="H47" i="3"/>
  <c r="H47" i="1" s="1"/>
  <c r="H48" i="3"/>
  <c r="H48" i="1" s="1"/>
  <c r="H49" i="3"/>
  <c r="H49" i="1" s="1"/>
  <c r="H50" i="3"/>
  <c r="H50" i="1" s="1"/>
  <c r="H51" i="3"/>
  <c r="H51" i="1" s="1"/>
  <c r="H52" i="3"/>
  <c r="H52" i="1" s="1"/>
  <c r="H53" i="3"/>
  <c r="H53" i="1" s="1"/>
  <c r="H54" i="3"/>
  <c r="H54" i="1" s="1"/>
  <c r="H55" i="3"/>
  <c r="H55" i="1" s="1"/>
  <c r="H56" i="3"/>
  <c r="H56" i="1" s="1"/>
  <c r="H57" i="3"/>
  <c r="H57" i="1" s="1"/>
  <c r="H58" i="3"/>
  <c r="H58" i="1" s="1"/>
  <c r="H59" i="3"/>
  <c r="H59" i="1" s="1"/>
  <c r="H60" i="3"/>
  <c r="H60" i="1" s="1"/>
  <c r="H61" i="3"/>
  <c r="H61" i="1" s="1"/>
  <c r="H62" i="3"/>
  <c r="H62" i="1" s="1"/>
  <c r="H63" i="3"/>
  <c r="H63" i="1" s="1"/>
  <c r="H64" i="3"/>
  <c r="H64" i="1" s="1"/>
  <c r="H65" i="3"/>
  <c r="H65" i="1" s="1"/>
  <c r="H66" i="3"/>
  <c r="H66" i="1" s="1"/>
  <c r="H67" i="3"/>
  <c r="H67" i="1" s="1"/>
  <c r="H68" i="3"/>
  <c r="H68" i="1" s="1"/>
  <c r="H69" i="3"/>
  <c r="H69" i="1" s="1"/>
  <c r="H70" i="3"/>
  <c r="H70" i="1" s="1"/>
  <c r="H71" i="3"/>
  <c r="H71" i="1" s="1"/>
  <c r="H72" i="3"/>
  <c r="H72" i="1" s="1"/>
  <c r="H73" i="3"/>
  <c r="H73" i="1" s="1"/>
  <c r="H74" i="3"/>
  <c r="H74" i="1" s="1"/>
  <c r="H75" i="3"/>
  <c r="H75" i="1" s="1"/>
  <c r="H76" i="3"/>
  <c r="H76" i="1" s="1"/>
  <c r="H77" i="3"/>
  <c r="H77" i="1" s="1"/>
  <c r="H78" i="3"/>
  <c r="H78" i="1" s="1"/>
  <c r="H79" i="3"/>
  <c r="H79" i="1" s="1"/>
  <c r="H80" i="3"/>
  <c r="H80" i="1" s="1"/>
  <c r="H81" i="3"/>
  <c r="H81" i="1" s="1"/>
  <c r="H82" i="3"/>
  <c r="H82" i="1" s="1"/>
  <c r="H83" i="3"/>
  <c r="H83" i="1" s="1"/>
  <c r="H84" i="3"/>
  <c r="H84" i="1" s="1"/>
  <c r="H85" i="3"/>
  <c r="H85" i="1" s="1"/>
  <c r="H86" i="3"/>
  <c r="H86" i="1" s="1"/>
  <c r="H87" i="3"/>
  <c r="H87" i="1" s="1"/>
  <c r="H88" i="3"/>
  <c r="H88" i="1" s="1"/>
  <c r="H89" i="3"/>
  <c r="H89" i="1" s="1"/>
  <c r="H90" i="3"/>
  <c r="H90" i="1" s="1"/>
  <c r="H91" i="3"/>
  <c r="H91" i="1" s="1"/>
  <c r="H92" i="3"/>
  <c r="H92" i="1" s="1"/>
  <c r="H93" i="3"/>
  <c r="H93" i="1" s="1"/>
  <c r="H94" i="3"/>
  <c r="H94" i="1" s="1"/>
  <c r="H95" i="3"/>
  <c r="H95" i="1" s="1"/>
  <c r="H96" i="3"/>
  <c r="H96" i="1" s="1"/>
  <c r="H97" i="3"/>
  <c r="H97" i="1" s="1"/>
  <c r="H98" i="3"/>
  <c r="H98" i="1" s="1"/>
  <c r="H99" i="3"/>
  <c r="H99" i="1" s="1"/>
  <c r="H100" i="3"/>
  <c r="H100" i="1" s="1"/>
  <c r="H101" i="3"/>
  <c r="H101" i="1" s="1"/>
  <c r="H102" i="3"/>
  <c r="H102" i="1" s="1"/>
  <c r="H103" i="3"/>
  <c r="H103" i="1" s="1"/>
  <c r="H104" i="3"/>
  <c r="H104" i="1" s="1"/>
  <c r="H105" i="3"/>
  <c r="H105" i="1" s="1"/>
  <c r="H106" i="3"/>
  <c r="H106" i="1" s="1"/>
  <c r="H107" i="3"/>
  <c r="H107" i="1" s="1"/>
  <c r="H108" i="3"/>
  <c r="H108" i="1" s="1"/>
  <c r="H109" i="3"/>
  <c r="H109" i="1" s="1"/>
  <c r="H110" i="3"/>
  <c r="H110" i="1" s="1"/>
  <c r="H111" i="3"/>
  <c r="H111" i="1" s="1"/>
  <c r="H112" i="3"/>
  <c r="H112" i="1" s="1"/>
  <c r="H113" i="3"/>
  <c r="H113" i="1" s="1"/>
  <c r="H114" i="3"/>
  <c r="H114" i="1" s="1"/>
  <c r="H115" i="3"/>
  <c r="H115" i="1" s="1"/>
  <c r="H116" i="3"/>
  <c r="H116" i="1" s="1"/>
  <c r="H117" i="3"/>
  <c r="H117" i="1" s="1"/>
  <c r="H118" i="3"/>
  <c r="H118" i="1" s="1"/>
  <c r="H119" i="3"/>
  <c r="H119" i="1" s="1"/>
  <c r="H120" i="3"/>
  <c r="H120" i="1" s="1"/>
  <c r="H121" i="3"/>
  <c r="H121" i="1" s="1"/>
  <c r="H122" i="3"/>
  <c r="H122" i="1" s="1"/>
  <c r="H123" i="3"/>
  <c r="H123" i="1" s="1"/>
  <c r="H124" i="3"/>
  <c r="H124" i="1" s="1"/>
  <c r="H125" i="3"/>
  <c r="H125" i="1" s="1"/>
  <c r="H126" i="3"/>
  <c r="H126" i="1" s="1"/>
  <c r="H127" i="3"/>
  <c r="H127" i="1" s="1"/>
  <c r="H128" i="3"/>
  <c r="H128" i="1" s="1"/>
  <c r="H129" i="3"/>
  <c r="H129" i="1" s="1"/>
  <c r="H130" i="3"/>
  <c r="H130" i="1" s="1"/>
  <c r="H131" i="3"/>
  <c r="H131" i="1" s="1"/>
  <c r="H132" i="3"/>
  <c r="H132" i="1" s="1"/>
  <c r="H133" i="3"/>
  <c r="H133" i="1" s="1"/>
  <c r="H134" i="3"/>
  <c r="H134" i="1" s="1"/>
  <c r="H135" i="3"/>
  <c r="H135" i="1" s="1"/>
  <c r="H136" i="3"/>
  <c r="H136" i="1" s="1"/>
  <c r="H137" i="3"/>
  <c r="H137" i="1" s="1"/>
  <c r="H138" i="3"/>
  <c r="H138" i="1" s="1"/>
  <c r="H139" i="3"/>
  <c r="H139" i="1" s="1"/>
  <c r="H140" i="3"/>
  <c r="H140" i="1" s="1"/>
  <c r="H141" i="3"/>
  <c r="H141" i="1" s="1"/>
  <c r="H142" i="3"/>
  <c r="H142" i="1" s="1"/>
  <c r="H143" i="3"/>
  <c r="H143" i="1" s="1"/>
  <c r="H144" i="3"/>
  <c r="H145" i="3"/>
  <c r="H145" i="1" s="1"/>
  <c r="H146" i="3"/>
  <c r="H146" i="1" s="1"/>
  <c r="H147" i="3"/>
  <c r="H147" i="1" s="1"/>
  <c r="H148" i="3"/>
  <c r="H148" i="1" s="1"/>
  <c r="H149" i="3"/>
  <c r="H149" i="1" s="1"/>
  <c r="H150" i="3"/>
  <c r="H150" i="1" s="1"/>
  <c r="H151" i="3"/>
  <c r="H151" i="1" s="1"/>
  <c r="H152" i="3"/>
  <c r="H152" i="1" s="1"/>
  <c r="H153" i="3"/>
  <c r="H153" i="1"/>
  <c r="H154" i="3"/>
  <c r="H154" i="1"/>
  <c r="H155" i="3"/>
  <c r="H155" i="1"/>
  <c r="H156" i="3"/>
  <c r="H157" i="3"/>
  <c r="H157" i="1" s="1"/>
  <c r="H158" i="3"/>
  <c r="H159" i="3"/>
  <c r="H159" i="1" s="1"/>
  <c r="H160" i="3"/>
  <c r="H160" i="1" s="1"/>
  <c r="H161" i="3"/>
  <c r="H161" i="1" s="1"/>
  <c r="H162" i="3"/>
  <c r="H162" i="1" s="1"/>
  <c r="H163" i="3"/>
  <c r="H163" i="1" s="1"/>
  <c r="H164" i="3"/>
  <c r="H164" i="1" s="1"/>
  <c r="H165" i="3"/>
  <c r="H165" i="1" s="1"/>
  <c r="H166" i="3"/>
  <c r="H166" i="1" s="1"/>
  <c r="H167" i="3"/>
  <c r="H167" i="1" s="1"/>
  <c r="H168" i="3"/>
  <c r="H168" i="1" s="1"/>
  <c r="H169" i="3"/>
  <c r="H169" i="1" s="1"/>
  <c r="H170" i="3"/>
  <c r="H170" i="1" s="1"/>
  <c r="H171" i="3"/>
  <c r="H171" i="1" s="1"/>
  <c r="H172" i="3"/>
  <c r="H172" i="1" s="1"/>
  <c r="H173" i="3"/>
  <c r="H175" i="3"/>
  <c r="H175" i="1" s="1"/>
  <c r="H176" i="3"/>
  <c r="H176" i="1" s="1"/>
  <c r="H177" i="3"/>
  <c r="H177" i="1" s="1"/>
  <c r="H178" i="3"/>
  <c r="H178" i="1" s="1"/>
  <c r="H179" i="3"/>
  <c r="H179" i="1" s="1"/>
  <c r="H180" i="3"/>
  <c r="H180" i="1"/>
  <c r="H181" i="3"/>
  <c r="H182" i="3"/>
  <c r="H182" i="1" s="1"/>
  <c r="H183" i="3"/>
  <c r="H184" i="3"/>
  <c r="H184" i="1" s="1"/>
  <c r="H185" i="3"/>
  <c r="H185" i="1" s="1"/>
  <c r="H186" i="3"/>
  <c r="H186" i="1" s="1"/>
  <c r="H187" i="3"/>
  <c r="H187" i="1" s="1"/>
  <c r="H188" i="3"/>
  <c r="H188" i="1" s="1"/>
  <c r="H189" i="3"/>
  <c r="H189" i="1" s="1"/>
  <c r="H190" i="3"/>
  <c r="H191" i="3"/>
  <c r="H191" i="1" s="1"/>
  <c r="H192" i="3"/>
  <c r="H192" i="1" s="1"/>
  <c r="H193" i="3"/>
  <c r="H194" i="3"/>
  <c r="H194" i="1" s="1"/>
  <c r="H195" i="3"/>
  <c r="H195" i="1" s="1"/>
  <c r="H196" i="3"/>
  <c r="H196" i="1" s="1"/>
  <c r="H197" i="3"/>
  <c r="H197" i="1" s="1"/>
  <c r="H198" i="3"/>
  <c r="H199" i="3"/>
  <c r="H199" i="1" s="1"/>
  <c r="H200" i="3"/>
  <c r="H200" i="1" s="1"/>
  <c r="H201" i="3"/>
  <c r="H201" i="1" s="1"/>
  <c r="H202" i="3"/>
  <c r="H202" i="1" s="1"/>
  <c r="H203" i="3"/>
  <c r="H203" i="1" s="1"/>
  <c r="H204" i="3"/>
  <c r="H204" i="1" s="1"/>
  <c r="H205" i="3"/>
  <c r="H205" i="1" s="1"/>
  <c r="H206" i="3"/>
  <c r="H207" i="3"/>
  <c r="H207" i="1" s="1"/>
  <c r="H208" i="3"/>
  <c r="H208" i="1"/>
  <c r="H209" i="3"/>
  <c r="H210" i="3"/>
  <c r="H210" i="1" s="1"/>
  <c r="H211" i="3"/>
  <c r="H211" i="1" s="1"/>
  <c r="H212" i="3"/>
  <c r="H212" i="1" s="1"/>
  <c r="H213" i="3"/>
  <c r="H214" i="3"/>
  <c r="H214" i="1" s="1"/>
  <c r="H215" i="3"/>
  <c r="H216" i="3"/>
  <c r="H216" i="1" s="1"/>
  <c r="H217" i="3"/>
  <c r="H217" i="1" s="1"/>
  <c r="H218" i="3"/>
  <c r="H218" i="1" s="1"/>
  <c r="H219" i="3"/>
  <c r="H219" i="1" s="1"/>
  <c r="H220" i="3"/>
  <c r="H220" i="1" s="1"/>
  <c r="H221" i="3"/>
  <c r="H221" i="1" s="1"/>
  <c r="H222" i="3"/>
  <c r="H222" i="1" s="1"/>
  <c r="H223" i="3"/>
  <c r="H223" i="1" s="1"/>
  <c r="H224" i="3"/>
  <c r="H224" i="1" s="1"/>
  <c r="H225" i="3"/>
  <c r="H225" i="1" s="1"/>
  <c r="H226" i="3"/>
  <c r="H226" i="1" s="1"/>
  <c r="H227" i="3"/>
  <c r="H227" i="1" s="1"/>
  <c r="H228" i="3"/>
  <c r="H228" i="1" s="1"/>
  <c r="H229" i="3"/>
  <c r="H229" i="1" s="1"/>
  <c r="H230" i="3"/>
  <c r="H230" i="1" s="1"/>
  <c r="H231" i="3"/>
  <c r="H231" i="1" s="1"/>
  <c r="H232" i="3"/>
  <c r="H232" i="1"/>
  <c r="H233" i="3"/>
  <c r="H234" i="3"/>
  <c r="H234" i="1" s="1"/>
  <c r="H235" i="3"/>
  <c r="H235" i="1" s="1"/>
  <c r="H236" i="3"/>
  <c r="H236" i="1" s="1"/>
  <c r="H237" i="3"/>
  <c r="H237" i="1" s="1"/>
  <c r="H238" i="3"/>
  <c r="H238" i="1" s="1"/>
  <c r="H239" i="3"/>
  <c r="H239" i="1" s="1"/>
  <c r="H240" i="3"/>
  <c r="H240" i="1" s="1"/>
  <c r="H241" i="3"/>
  <c r="H241" i="1" s="1"/>
  <c r="H242" i="3"/>
  <c r="H242" i="1" s="1"/>
  <c r="H243" i="3"/>
  <c r="H243" i="1" s="1"/>
  <c r="H244" i="3"/>
  <c r="H244" i="1" s="1"/>
  <c r="H245" i="3"/>
  <c r="H245" i="1" s="1"/>
  <c r="H246" i="3"/>
  <c r="H246" i="1" s="1"/>
  <c r="H247" i="3"/>
  <c r="H247" i="1" s="1"/>
  <c r="H248" i="3"/>
  <c r="H248" i="1" s="1"/>
  <c r="H249" i="3"/>
  <c r="H249" i="1" s="1"/>
  <c r="H250" i="3"/>
  <c r="H250" i="1" s="1"/>
  <c r="H251" i="3"/>
  <c r="H251" i="1" s="1"/>
  <c r="H252" i="3"/>
  <c r="H252" i="1" s="1"/>
  <c r="H253" i="3"/>
  <c r="H253" i="1" s="1"/>
  <c r="H254" i="3"/>
  <c r="H254" i="1" s="1"/>
  <c r="H255" i="3"/>
  <c r="H255" i="1" s="1"/>
  <c r="H256" i="3"/>
  <c r="H256" i="1" s="1"/>
  <c r="H257" i="3"/>
  <c r="H257" i="1" s="1"/>
  <c r="H258" i="3"/>
  <c r="H258" i="1" s="1"/>
  <c r="H259" i="3"/>
  <c r="H259" i="1" s="1"/>
  <c r="H260" i="3"/>
  <c r="H260" i="1" s="1"/>
  <c r="H261" i="3"/>
  <c r="H261" i="1" s="1"/>
  <c r="H262" i="3"/>
  <c r="H262" i="1" s="1"/>
  <c r="H263" i="3"/>
  <c r="H263" i="1" s="1"/>
  <c r="H264" i="3"/>
  <c r="H264" i="1" s="1"/>
  <c r="H265" i="3"/>
  <c r="H265" i="1" s="1"/>
  <c r="H266" i="3"/>
  <c r="H266" i="1" s="1"/>
  <c r="H267" i="3"/>
  <c r="H267" i="1" s="1"/>
  <c r="H268" i="3"/>
  <c r="H268" i="1" s="1"/>
  <c r="H269" i="3"/>
  <c r="H269" i="1" s="1"/>
  <c r="H270" i="3"/>
  <c r="H270" i="1" s="1"/>
  <c r="H271" i="3"/>
  <c r="H272" i="3"/>
  <c r="H272" i="1" s="1"/>
  <c r="H273" i="3"/>
  <c r="H273" i="1" s="1"/>
  <c r="H274" i="3"/>
  <c r="H274" i="1" s="1"/>
  <c r="H275" i="3"/>
  <c r="H275" i="1" s="1"/>
  <c r="H276" i="3"/>
  <c r="H276" i="1" s="1"/>
  <c r="H277" i="3"/>
  <c r="H277" i="1" s="1"/>
  <c r="H278" i="3"/>
  <c r="H278" i="1" s="1"/>
  <c r="H279" i="3"/>
  <c r="H280" i="3"/>
  <c r="H280" i="1" s="1"/>
  <c r="H281" i="3"/>
  <c r="H281" i="1" s="1"/>
  <c r="H282" i="3"/>
  <c r="H282" i="1" s="1"/>
  <c r="H283" i="3"/>
  <c r="H283" i="1" s="1"/>
  <c r="H284" i="3"/>
  <c r="H284" i="1" s="1"/>
  <c r="H285" i="3"/>
  <c r="H285" i="1"/>
  <c r="H286" i="3"/>
  <c r="H286" i="1"/>
  <c r="H287" i="3"/>
  <c r="H288" i="3"/>
  <c r="H288" i="1" s="1"/>
  <c r="H289" i="3"/>
  <c r="H290" i="3"/>
  <c r="H290" i="1" s="1"/>
  <c r="H291" i="3"/>
  <c r="H291" i="1"/>
  <c r="H292" i="3"/>
  <c r="H292" i="1"/>
  <c r="H293" i="3"/>
  <c r="H293" i="1"/>
  <c r="H294" i="3"/>
  <c r="H295" i="3"/>
  <c r="H295" i="1" s="1"/>
  <c r="H296" i="3"/>
  <c r="H296" i="1"/>
  <c r="H297" i="3"/>
  <c r="H297" i="1"/>
  <c r="H298" i="3"/>
  <c r="H298" i="1"/>
  <c r="H299" i="3"/>
  <c r="H299" i="1"/>
  <c r="H300" i="3"/>
  <c r="H300" i="1" s="1"/>
  <c r="H301" i="3"/>
  <c r="H301" i="1" s="1"/>
  <c r="H302" i="3"/>
  <c r="H302" i="1" s="1"/>
  <c r="H303" i="3"/>
  <c r="H303" i="1" s="1"/>
  <c r="H304" i="3"/>
  <c r="H305" i="3"/>
  <c r="H305" i="1" s="1"/>
  <c r="H306" i="3"/>
  <c r="H307" i="3"/>
  <c r="H307" i="1" s="1"/>
  <c r="H308" i="3"/>
  <c r="H308" i="1" s="1"/>
  <c r="H309" i="3"/>
  <c r="H309" i="1" s="1"/>
  <c r="H310" i="3"/>
  <c r="H310" i="1" s="1"/>
  <c r="H311" i="3"/>
  <c r="H311" i="1" s="1"/>
  <c r="H312" i="3"/>
  <c r="H312" i="1" s="1"/>
  <c r="H313" i="3"/>
  <c r="H313" i="1" s="1"/>
  <c r="H314" i="3"/>
  <c r="H314" i="1" s="1"/>
  <c r="H315" i="3"/>
  <c r="H315" i="1" s="1"/>
  <c r="H316" i="3"/>
  <c r="H316" i="1" s="1"/>
  <c r="H317" i="3"/>
  <c r="H317" i="1" s="1"/>
  <c r="H318" i="3"/>
  <c r="H318" i="1" s="1"/>
  <c r="H319" i="3"/>
  <c r="H319" i="1" s="1"/>
  <c r="H320" i="3"/>
  <c r="H320" i="1" s="1"/>
  <c r="H321" i="3"/>
  <c r="H321" i="1" s="1"/>
  <c r="H322" i="3"/>
  <c r="H323" i="3"/>
  <c r="H323" i="1" s="1"/>
  <c r="H324" i="3"/>
  <c r="H324" i="1" s="1"/>
  <c r="H325" i="3"/>
  <c r="H325" i="1" s="1"/>
  <c r="H326" i="3"/>
  <c r="H326" i="1" s="1"/>
  <c r="H327" i="3"/>
  <c r="H327" i="1" s="1"/>
  <c r="H328" i="3"/>
  <c r="H328" i="1" s="1"/>
  <c r="H329" i="3"/>
  <c r="H329" i="1" s="1"/>
  <c r="H330" i="3"/>
  <c r="H330" i="1" s="1"/>
  <c r="H331" i="3"/>
  <c r="H331" i="1" s="1"/>
  <c r="H332" i="3"/>
  <c r="H332" i="1" s="1"/>
  <c r="H333" i="3"/>
  <c r="H333" i="1" s="1"/>
  <c r="H334" i="3"/>
  <c r="H334" i="1" s="1"/>
  <c r="H335" i="3"/>
  <c r="H335" i="1" s="1"/>
  <c r="H336" i="3"/>
  <c r="H336" i="1" s="1"/>
  <c r="H337" i="3"/>
  <c r="H337" i="1" s="1"/>
  <c r="H338" i="3"/>
  <c r="H338" i="1" s="1"/>
  <c r="H339" i="3"/>
  <c r="H339" i="1" s="1"/>
  <c r="H340" i="3"/>
  <c r="H340" i="1" s="1"/>
  <c r="H341" i="3"/>
  <c r="H341" i="1" s="1"/>
  <c r="H342" i="3"/>
  <c r="H342" i="1" s="1"/>
  <c r="H343" i="3"/>
  <c r="H344" i="3"/>
  <c r="H344" i="1" s="1"/>
  <c r="H345" i="3"/>
  <c r="H345" i="1" s="1"/>
  <c r="H346" i="3"/>
  <c r="H346" i="1" s="1"/>
  <c r="H347" i="3"/>
  <c r="H347" i="1" s="1"/>
  <c r="H348" i="3"/>
  <c r="H348" i="1" s="1"/>
  <c r="H349" i="3"/>
  <c r="H349" i="1" s="1"/>
  <c r="H350" i="3"/>
  <c r="H350" i="1" s="1"/>
  <c r="H351" i="3"/>
  <c r="H351" i="1" s="1"/>
  <c r="H352" i="3"/>
  <c r="H353" i="3"/>
  <c r="H353" i="1" s="1"/>
  <c r="H354" i="3"/>
  <c r="H354" i="1" s="1"/>
  <c r="H355" i="3"/>
  <c r="H355" i="1" s="1"/>
  <c r="H356" i="3"/>
  <c r="H356" i="1" s="1"/>
  <c r="H357" i="3"/>
  <c r="H357" i="1" s="1"/>
  <c r="H358" i="3"/>
  <c r="H359" i="3"/>
  <c r="H359" i="1" s="1"/>
  <c r="H360" i="3"/>
  <c r="H360" i="1" s="1"/>
  <c r="H361" i="3"/>
  <c r="H361" i="1" s="1"/>
  <c r="H362" i="3"/>
  <c r="H362" i="1" s="1"/>
  <c r="H363" i="3"/>
  <c r="H363" i="1" s="1"/>
  <c r="H364" i="3"/>
  <c r="H364" i="1" s="1"/>
  <c r="H365" i="3"/>
  <c r="H365" i="1" s="1"/>
  <c r="H366" i="3"/>
  <c r="H366" i="1" s="1"/>
  <c r="H367" i="3"/>
  <c r="H367" i="1" s="1"/>
  <c r="H368" i="3"/>
  <c r="H369" i="3"/>
  <c r="H369" i="1" s="1"/>
  <c r="H370" i="3"/>
  <c r="H370" i="1" s="1"/>
  <c r="H371" i="3"/>
  <c r="H371" i="1" s="1"/>
  <c r="H372" i="3"/>
  <c r="H372" i="1" s="1"/>
  <c r="H373" i="3"/>
  <c r="H373" i="1" s="1"/>
  <c r="H374" i="3"/>
  <c r="H375" i="3"/>
  <c r="H376" i="3"/>
  <c r="H376" i="1" s="1"/>
  <c r="H377" i="3"/>
  <c r="H377" i="1" s="1"/>
  <c r="H378" i="3"/>
  <c r="H378" i="1" s="1"/>
  <c r="H379" i="3"/>
  <c r="H379" i="1" s="1"/>
  <c r="H380" i="3"/>
  <c r="H380" i="1" s="1"/>
  <c r="H381" i="3"/>
  <c r="H381" i="1" s="1"/>
  <c r="H382" i="3"/>
  <c r="H382" i="1" s="1"/>
  <c r="H383" i="3"/>
  <c r="H383" i="1" s="1"/>
  <c r="H384" i="3"/>
  <c r="H384" i="1" s="1"/>
  <c r="H385" i="3"/>
  <c r="H385" i="1" s="1"/>
  <c r="H386" i="3"/>
  <c r="H387" i="3"/>
  <c r="H387" i="1" s="1"/>
  <c r="H388" i="3"/>
  <c r="H388" i="1" s="1"/>
  <c r="H389" i="3"/>
  <c r="H389" i="1" s="1"/>
  <c r="H390" i="3"/>
  <c r="H390" i="1" s="1"/>
  <c r="H391" i="3"/>
  <c r="H391" i="1" s="1"/>
  <c r="H392" i="3"/>
  <c r="H392" i="1" s="1"/>
  <c r="H393" i="3"/>
  <c r="H393" i="1" s="1"/>
  <c r="H394" i="3"/>
  <c r="H394" i="1" s="1"/>
  <c r="H395" i="3"/>
  <c r="H395" i="1" s="1"/>
  <c r="H396" i="3"/>
  <c r="H396" i="1" s="1"/>
  <c r="H397" i="3"/>
  <c r="H397" i="1" s="1"/>
  <c r="H398" i="3"/>
  <c r="H398" i="1" s="1"/>
  <c r="H399" i="3"/>
  <c r="H399" i="1" s="1"/>
  <c r="H400" i="3"/>
  <c r="H400" i="1" s="1"/>
  <c r="H401" i="3"/>
  <c r="H402" i="3"/>
  <c r="H402" i="1" s="1"/>
  <c r="H403" i="3"/>
  <c r="H403" i="1" s="1"/>
  <c r="H404" i="3"/>
  <c r="H404" i="1" s="1"/>
  <c r="H405" i="3"/>
  <c r="H405" i="1" s="1"/>
  <c r="H406" i="3"/>
  <c r="H406" i="1" s="1"/>
  <c r="H407" i="3"/>
  <c r="H407" i="1" s="1"/>
  <c r="H408" i="3"/>
  <c r="H408" i="1" s="1"/>
  <c r="H409" i="3"/>
  <c r="H409" i="1" s="1"/>
  <c r="H410" i="3"/>
  <c r="H410" i="1" s="1"/>
  <c r="H411" i="3"/>
  <c r="H411" i="1" s="1"/>
  <c r="H412" i="3"/>
  <c r="H413" i="3"/>
  <c r="H413" i="1" s="1"/>
  <c r="H414" i="3"/>
  <c r="H414" i="1" s="1"/>
  <c r="H415" i="3"/>
  <c r="H416" i="3"/>
  <c r="H416" i="1" s="1"/>
  <c r="H417" i="3"/>
  <c r="H417" i="1" s="1"/>
  <c r="H418" i="3"/>
  <c r="H418" i="1" s="1"/>
  <c r="H419" i="3"/>
  <c r="H419" i="1" s="1"/>
  <c r="H420" i="3"/>
  <c r="H420" i="1" s="1"/>
  <c r="H421" i="3"/>
  <c r="H421" i="1" s="1"/>
  <c r="H422" i="3"/>
  <c r="H423" i="3"/>
  <c r="H423" i="1" s="1"/>
  <c r="H424" i="3"/>
  <c r="H424" i="1" s="1"/>
  <c r="H425" i="3"/>
  <c r="H425" i="1" s="1"/>
  <c r="H426" i="3"/>
  <c r="H426" i="1"/>
  <c r="H427" i="3"/>
  <c r="H427" i="1" s="1"/>
  <c r="H428" i="3"/>
  <c r="H428" i="1" s="1"/>
  <c r="H429" i="3"/>
  <c r="H429" i="1" s="1"/>
  <c r="H430" i="3"/>
  <c r="H430" i="1" s="1"/>
  <c r="H431" i="3"/>
  <c r="H431" i="1" s="1"/>
  <c r="H432" i="3"/>
  <c r="H432" i="1" s="1"/>
  <c r="H433" i="3"/>
  <c r="H433" i="1" s="1"/>
  <c r="H434" i="3"/>
  <c r="H434" i="1" s="1"/>
  <c r="H435" i="3"/>
  <c r="H435" i="1" s="1"/>
  <c r="H436" i="3"/>
  <c r="H436" i="1" s="1"/>
  <c r="H437" i="3"/>
  <c r="H437" i="1" s="1"/>
  <c r="H438" i="3"/>
  <c r="H438" i="1" s="1"/>
  <c r="H439" i="3"/>
  <c r="H439" i="1" s="1"/>
  <c r="H440" i="3"/>
  <c r="H440" i="1" s="1"/>
  <c r="H441" i="3"/>
  <c r="H441" i="1" s="1"/>
  <c r="H442" i="3"/>
  <c r="H442" i="1" s="1"/>
  <c r="H443" i="3"/>
  <c r="H443" i="1" s="1"/>
  <c r="H444" i="3"/>
  <c r="H444" i="1" s="1"/>
  <c r="H445" i="3"/>
  <c r="H445" i="1" s="1"/>
  <c r="H446" i="3"/>
  <c r="H446" i="1" s="1"/>
  <c r="H447" i="3"/>
  <c r="H447" i="1" s="1"/>
  <c r="H448" i="3"/>
  <c r="H449" i="3"/>
  <c r="H449" i="1" s="1"/>
  <c r="H450" i="3"/>
  <c r="H450" i="1" s="1"/>
  <c r="H451" i="3"/>
  <c r="H451" i="1" s="1"/>
  <c r="H452" i="3"/>
  <c r="H452" i="1" s="1"/>
  <c r="H453" i="3"/>
  <c r="H453" i="1" s="1"/>
  <c r="H454" i="3"/>
  <c r="H455" i="3"/>
  <c r="H455" i="1" s="1"/>
  <c r="H456" i="3"/>
  <c r="H456" i="1" s="1"/>
  <c r="H457" i="3"/>
  <c r="H457" i="1" s="1"/>
  <c r="H458" i="3"/>
  <c r="H458" i="1" s="1"/>
  <c r="H459" i="3"/>
  <c r="H459" i="1" s="1"/>
  <c r="H460" i="3"/>
  <c r="H460" i="1" s="1"/>
  <c r="H461" i="3"/>
  <c r="H461" i="1" s="1"/>
  <c r="H462" i="3"/>
  <c r="H462" i="1" s="1"/>
  <c r="H463" i="3"/>
  <c r="H463" i="1" s="1"/>
  <c r="H464" i="3"/>
  <c r="H464" i="1" s="1"/>
  <c r="H465" i="3"/>
  <c r="H465" i="1" s="1"/>
  <c r="H466" i="3"/>
  <c r="H466" i="1" s="1"/>
  <c r="H467" i="3"/>
  <c r="H467" i="1" s="1"/>
  <c r="H468" i="3"/>
  <c r="H468" i="1" s="1"/>
  <c r="H469" i="3"/>
  <c r="H469" i="1" s="1"/>
  <c r="H470" i="3"/>
  <c r="H471" i="3"/>
  <c r="H471" i="1" s="1"/>
  <c r="H472" i="3"/>
  <c r="H472" i="1" s="1"/>
  <c r="H473" i="3"/>
  <c r="H473" i="1" s="1"/>
  <c r="H474" i="3"/>
  <c r="H474" i="1" s="1"/>
  <c r="H475" i="3"/>
  <c r="H475" i="1" s="1"/>
  <c r="H476" i="3"/>
  <c r="H476" i="1" s="1"/>
  <c r="H477" i="3"/>
  <c r="H477" i="1"/>
  <c r="H478" i="3"/>
  <c r="H478" i="1"/>
  <c r="H479" i="3"/>
  <c r="H479" i="1" s="1"/>
  <c r="H480" i="3"/>
  <c r="H480" i="1" s="1"/>
  <c r="H481" i="3"/>
  <c r="H482" i="3"/>
  <c r="H482" i="1" s="1"/>
  <c r="H483" i="3"/>
  <c r="H483" i="1"/>
  <c r="H484" i="3"/>
  <c r="H484" i="1"/>
  <c r="H485" i="3"/>
  <c r="H485" i="1"/>
  <c r="H486" i="3"/>
  <c r="H486" i="1" s="1"/>
  <c r="H487" i="3"/>
  <c r="H487" i="1" s="1"/>
  <c r="H488" i="3"/>
  <c r="H488" i="1"/>
  <c r="H489" i="3"/>
  <c r="H489" i="1"/>
  <c r="H490" i="3"/>
  <c r="H490" i="1"/>
  <c r="H491" i="3"/>
  <c r="H491" i="1"/>
  <c r="H492" i="3"/>
  <c r="H492" i="1" s="1"/>
  <c r="H493" i="3"/>
  <c r="H493" i="1" s="1"/>
  <c r="H494" i="3"/>
  <c r="H494" i="1" s="1"/>
  <c r="H495" i="3"/>
  <c r="H495" i="1" s="1"/>
  <c r="H496" i="3"/>
  <c r="H497" i="3"/>
  <c r="H497" i="1" s="1"/>
  <c r="H498" i="3"/>
  <c r="H499" i="3"/>
  <c r="H499" i="1" s="1"/>
  <c r="H500" i="3"/>
  <c r="H500" i="1" s="1"/>
  <c r="H501" i="3"/>
  <c r="H501" i="1" s="1"/>
  <c r="H502" i="3"/>
  <c r="H502" i="1" s="1"/>
  <c r="H503" i="3"/>
  <c r="H503" i="1" s="1"/>
  <c r="H504" i="3"/>
  <c r="H504" i="1" s="1"/>
  <c r="H505" i="3"/>
  <c r="H505" i="1" s="1"/>
  <c r="H506" i="3"/>
  <c r="H506" i="1" s="1"/>
  <c r="H507" i="3"/>
  <c r="H507" i="1" s="1"/>
  <c r="H508" i="3"/>
  <c r="H508" i="1" s="1"/>
  <c r="H509" i="3"/>
  <c r="H509" i="1" s="1"/>
  <c r="H510" i="3"/>
  <c r="H510" i="1" s="1"/>
  <c r="H511" i="3"/>
  <c r="H512" i="3"/>
  <c r="H513" i="3"/>
  <c r="H513" i="1" s="1"/>
  <c r="H514" i="3"/>
  <c r="H514" i="1" s="1"/>
  <c r="H515" i="3"/>
  <c r="H515" i="1" s="1"/>
  <c r="H516" i="3"/>
  <c r="H516" i="1" s="1"/>
  <c r="H517" i="3"/>
  <c r="H517" i="1" s="1"/>
  <c r="H518" i="3"/>
  <c r="H518" i="1" s="1"/>
  <c r="H519" i="3"/>
  <c r="H519" i="1" s="1"/>
  <c r="H520" i="3"/>
  <c r="H520" i="1" s="1"/>
  <c r="H521" i="3"/>
  <c r="H521" i="1" s="1"/>
  <c r="H522" i="3"/>
  <c r="H522" i="1" s="1"/>
  <c r="H523" i="3"/>
  <c r="H523" i="1" s="1"/>
  <c r="H524" i="3"/>
  <c r="H525" i="3"/>
  <c r="H525" i="1" s="1"/>
  <c r="H526" i="3"/>
  <c r="H526" i="1" s="1"/>
  <c r="H527" i="3"/>
  <c r="H527" i="1" s="1"/>
  <c r="H528" i="3"/>
  <c r="H528" i="1" s="1"/>
  <c r="H529" i="3"/>
  <c r="H529" i="1" s="1"/>
  <c r="H530" i="3"/>
  <c r="H530" i="1" s="1"/>
  <c r="H531" i="3"/>
  <c r="H531" i="1" s="1"/>
  <c r="H532" i="3"/>
  <c r="H532" i="1" s="1"/>
  <c r="H533" i="3"/>
  <c r="H533" i="1" s="1"/>
  <c r="H534" i="3"/>
  <c r="H534" i="1" s="1"/>
  <c r="H535" i="3"/>
  <c r="H536" i="3"/>
  <c r="H536" i="1" s="1"/>
  <c r="H537" i="3"/>
  <c r="H537" i="1" s="1"/>
  <c r="H538" i="3"/>
  <c r="H538" i="1" s="1"/>
  <c r="H539" i="3"/>
  <c r="H539" i="1" s="1"/>
  <c r="H540" i="3"/>
  <c r="H540" i="1" s="1"/>
  <c r="H541" i="3"/>
  <c r="H541" i="1"/>
  <c r="H542" i="3"/>
  <c r="H542" i="1"/>
  <c r="H543" i="3"/>
  <c r="H544" i="3"/>
  <c r="H544" i="1" s="1"/>
  <c r="H545" i="3"/>
  <c r="H546" i="3"/>
  <c r="H546" i="1" s="1"/>
  <c r="H547" i="3"/>
  <c r="H547" i="1"/>
  <c r="H548" i="3"/>
  <c r="H548" i="1"/>
  <c r="H549" i="3"/>
  <c r="H549" i="1"/>
  <c r="H550" i="3"/>
  <c r="H551" i="3"/>
  <c r="H551" i="1" s="1"/>
  <c r="H552" i="3"/>
  <c r="H552" i="1"/>
  <c r="H553" i="3"/>
  <c r="H553" i="1"/>
  <c r="H554" i="3"/>
  <c r="H554" i="1"/>
  <c r="H555" i="3"/>
  <c r="H555" i="1"/>
  <c r="H556" i="3"/>
  <c r="H557" i="3"/>
  <c r="H557" i="1" s="1"/>
  <c r="H558" i="3"/>
  <c r="H558" i="1" s="1"/>
  <c r="H559" i="3"/>
  <c r="H559" i="1" s="1"/>
  <c r="H560" i="3"/>
  <c r="H561" i="3"/>
  <c r="H561" i="1" s="1"/>
  <c r="H562" i="3"/>
  <c r="H562" i="1" s="1"/>
  <c r="H563" i="3"/>
  <c r="H563" i="1" s="1"/>
  <c r="H564" i="3"/>
  <c r="H564" i="1" s="1"/>
  <c r="H565" i="3"/>
  <c r="H565" i="1" s="1"/>
  <c r="H566" i="3"/>
  <c r="H566" i="1" s="1"/>
  <c r="H567" i="3"/>
  <c r="H567" i="1" s="1"/>
  <c r="H568" i="3"/>
  <c r="H568" i="1" s="1"/>
  <c r="H569" i="3"/>
  <c r="H569" i="1" s="1"/>
  <c r="H570" i="3"/>
  <c r="H570" i="1" s="1"/>
  <c r="H571" i="3"/>
  <c r="H571" i="1" s="1"/>
  <c r="H572" i="3"/>
  <c r="H572" i="1" s="1"/>
  <c r="H573" i="3"/>
  <c r="H573" i="1" s="1"/>
  <c r="H574" i="3"/>
  <c r="H574" i="1" s="1"/>
  <c r="H575" i="3"/>
  <c r="H575" i="1" s="1"/>
  <c r="H576" i="3"/>
  <c r="H576" i="1" s="1"/>
  <c r="H577" i="3"/>
  <c r="H577" i="1" s="1"/>
  <c r="H578" i="3"/>
  <c r="H578" i="1" s="1"/>
  <c r="H579" i="3"/>
  <c r="H579" i="1" s="1"/>
  <c r="H580" i="3"/>
  <c r="H580" i="1"/>
  <c r="H581" i="3"/>
  <c r="H581" i="1"/>
  <c r="H582" i="3"/>
  <c r="H583" i="3"/>
  <c r="H583" i="1" s="1"/>
  <c r="H584" i="3"/>
  <c r="H584" i="1"/>
  <c r="H585" i="3"/>
  <c r="H585" i="1"/>
  <c r="H586" i="3"/>
  <c r="H586" i="1"/>
  <c r="J1972" i="1"/>
  <c r="J1973" i="1"/>
  <c r="J1974" i="1"/>
  <c r="J1975" i="1"/>
  <c r="J1976" i="1"/>
  <c r="J1977" i="1"/>
  <c r="J1978" i="1"/>
  <c r="J1979" i="1"/>
  <c r="J1980" i="1"/>
  <c r="B1972" i="1"/>
  <c r="C1972" i="1"/>
  <c r="B1973" i="1"/>
  <c r="C1973" i="1"/>
  <c r="B1974" i="1"/>
  <c r="C1974" i="1"/>
  <c r="B1975" i="1"/>
  <c r="C1975" i="1"/>
  <c r="B1976" i="1"/>
  <c r="C1976" i="1"/>
  <c r="B1977" i="1"/>
  <c r="C1977" i="1"/>
  <c r="B1978" i="1"/>
  <c r="C1978" i="1"/>
  <c r="B1979" i="1"/>
  <c r="C1979" i="1"/>
  <c r="B1980" i="1"/>
  <c r="C1980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5" i="1"/>
  <c r="B94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60" i="1"/>
  <c r="B259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8" i="1"/>
  <c r="B287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10" i="1"/>
  <c r="B409" i="1"/>
  <c r="B411" i="1"/>
  <c r="B412" i="1"/>
  <c r="B413" i="1"/>
  <c r="B414" i="1"/>
  <c r="B416" i="1"/>
  <c r="B415" i="1"/>
  <c r="B417" i="1"/>
  <c r="B418" i="1"/>
  <c r="B420" i="1"/>
  <c r="B419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8" i="1"/>
  <c r="B507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7" i="1"/>
  <c r="B576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1" i="1"/>
  <c r="B620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5" i="1"/>
  <c r="B724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3" i="1"/>
  <c r="B782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10" i="1"/>
  <c r="B809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8" i="1"/>
  <c r="B827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8" i="1"/>
  <c r="B887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4" i="1"/>
  <c r="B913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1000" i="1"/>
  <c r="B998" i="1"/>
  <c r="B999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4" i="1"/>
  <c r="B1023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2" i="1"/>
  <c r="B1181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20" i="1"/>
  <c r="B1319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2" i="1"/>
  <c r="B1391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70" i="1"/>
  <c r="B1469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2" i="1"/>
  <c r="B1521" i="1"/>
  <c r="B1523" i="1"/>
  <c r="B1524" i="1"/>
  <c r="B1525" i="1"/>
  <c r="B1526" i="1"/>
  <c r="B1527" i="1"/>
  <c r="B1528" i="1"/>
  <c r="B1530" i="1"/>
  <c r="B1529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3" i="1"/>
  <c r="B1551" i="1"/>
  <c r="B1552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9" i="1"/>
  <c r="B1698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3" i="1"/>
  <c r="B1762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40" i="1"/>
  <c r="B1839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2" i="1"/>
  <c r="J1965" i="1"/>
  <c r="J1966" i="1"/>
  <c r="J1967" i="1"/>
  <c r="J1968" i="1"/>
  <c r="J1969" i="1"/>
  <c r="J1970" i="1"/>
  <c r="J1971" i="1"/>
  <c r="C1965" i="1"/>
  <c r="C1966" i="1"/>
  <c r="C1967" i="1"/>
  <c r="C1968" i="1"/>
  <c r="C1969" i="1"/>
  <c r="C1970" i="1"/>
  <c r="I1970" i="1" s="1"/>
  <c r="C1971" i="1"/>
  <c r="H144" i="1"/>
  <c r="H156" i="1"/>
  <c r="H158" i="1"/>
  <c r="H173" i="1"/>
  <c r="H181" i="1"/>
  <c r="H183" i="1"/>
  <c r="H190" i="1"/>
  <c r="H193" i="1"/>
  <c r="H198" i="1"/>
  <c r="H206" i="1"/>
  <c r="H209" i="1"/>
  <c r="H213" i="1"/>
  <c r="H215" i="1"/>
  <c r="H233" i="1"/>
  <c r="H271" i="1"/>
  <c r="H279" i="1"/>
  <c r="H287" i="1"/>
  <c r="H289" i="1"/>
  <c r="H294" i="1"/>
  <c r="H304" i="1"/>
  <c r="H306" i="1"/>
  <c r="H322" i="1"/>
  <c r="H343" i="1"/>
  <c r="H352" i="1"/>
  <c r="H358" i="1"/>
  <c r="H368" i="1"/>
  <c r="H374" i="1"/>
  <c r="H375" i="1"/>
  <c r="H386" i="1"/>
  <c r="H401" i="1"/>
  <c r="H412" i="1"/>
  <c r="H415" i="1"/>
  <c r="H422" i="1"/>
  <c r="H448" i="1"/>
  <c r="H454" i="1"/>
  <c r="H470" i="1"/>
  <c r="H481" i="1"/>
  <c r="H496" i="1"/>
  <c r="H498" i="1"/>
  <c r="H511" i="1"/>
  <c r="H512" i="1"/>
  <c r="H524" i="1"/>
  <c r="H535" i="1"/>
  <c r="H543" i="1"/>
  <c r="H545" i="1"/>
  <c r="H550" i="1"/>
  <c r="H556" i="1"/>
  <c r="H560" i="1"/>
  <c r="H582" i="1"/>
  <c r="H2" i="3"/>
  <c r="H2" i="1" s="1"/>
  <c r="J1957" i="1"/>
  <c r="J1958" i="1"/>
  <c r="J1959" i="1"/>
  <c r="J1960" i="1"/>
  <c r="J1961" i="1"/>
  <c r="J1962" i="1"/>
  <c r="J1963" i="1"/>
  <c r="J1964" i="1"/>
  <c r="C1956" i="1"/>
  <c r="C1957" i="1"/>
  <c r="C1958" i="1"/>
  <c r="C1959" i="1"/>
  <c r="C1960" i="1"/>
  <c r="C1961" i="1"/>
  <c r="C1962" i="1"/>
  <c r="C1963" i="1"/>
  <c r="C1964" i="1"/>
  <c r="J1953" i="1"/>
  <c r="J1954" i="1"/>
  <c r="J1955" i="1"/>
  <c r="J1956" i="1"/>
  <c r="C1953" i="1"/>
  <c r="C1954" i="1"/>
  <c r="C1955" i="1"/>
  <c r="C1952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2" i="1"/>
  <c r="C1763" i="1"/>
  <c r="C1761" i="1"/>
  <c r="C1760" i="1"/>
  <c r="C1759" i="1"/>
  <c r="C1758" i="1"/>
  <c r="C1757" i="1"/>
  <c r="C1756" i="1"/>
  <c r="C1755" i="1"/>
  <c r="C1754" i="1"/>
  <c r="C1753" i="1"/>
  <c r="C1752" i="1"/>
  <c r="I1752" i="1" s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I1736" i="1" s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I1720" i="1" s="1"/>
  <c r="C1719" i="1"/>
  <c r="C1718" i="1"/>
  <c r="C1717" i="1"/>
  <c r="C1716" i="1"/>
  <c r="C1715" i="1"/>
  <c r="C1714" i="1"/>
  <c r="C1713" i="1"/>
  <c r="C1712" i="1"/>
  <c r="I1712" i="1" s="1"/>
  <c r="C1711" i="1"/>
  <c r="C1710" i="1"/>
  <c r="C1709" i="1"/>
  <c r="C1708" i="1"/>
  <c r="C1707" i="1"/>
  <c r="C1706" i="1"/>
  <c r="C1705" i="1"/>
  <c r="C1704" i="1"/>
  <c r="I1704" i="1" s="1"/>
  <c r="C1703" i="1"/>
  <c r="C1702" i="1"/>
  <c r="C1701" i="1"/>
  <c r="C1700" i="1"/>
  <c r="C1698" i="1"/>
  <c r="C1699" i="1"/>
  <c r="C1697" i="1"/>
  <c r="C1696" i="1"/>
  <c r="I1696" i="1" s="1"/>
  <c r="C1695" i="1"/>
  <c r="C1678" i="1"/>
  <c r="C1677" i="1"/>
  <c r="C1676" i="1"/>
  <c r="C1675" i="1"/>
  <c r="C1674" i="1"/>
  <c r="C1672" i="1"/>
  <c r="C1671" i="1"/>
  <c r="C1670" i="1"/>
  <c r="C1667" i="1"/>
  <c r="C1666" i="1"/>
  <c r="C1665" i="1"/>
  <c r="C1664" i="1"/>
  <c r="C1663" i="1"/>
  <c r="I1663" i="1" s="1"/>
  <c r="C1662" i="1"/>
  <c r="C1661" i="1"/>
  <c r="C1660" i="1"/>
  <c r="C1655" i="1"/>
  <c r="I1655" i="1" s="1"/>
  <c r="C1654" i="1"/>
  <c r="C1653" i="1"/>
  <c r="C1649" i="1"/>
  <c r="C1648" i="1"/>
  <c r="C1642" i="1"/>
  <c r="C1641" i="1"/>
  <c r="C1640" i="1"/>
  <c r="C1638" i="1"/>
  <c r="C1637" i="1"/>
  <c r="C1636" i="1"/>
  <c r="C1635" i="1"/>
  <c r="C1634" i="1"/>
  <c r="C1633" i="1"/>
  <c r="C1632" i="1"/>
  <c r="C1602" i="1"/>
  <c r="C1601" i="1"/>
  <c r="C1600" i="1"/>
  <c r="C1599" i="1"/>
  <c r="I1599" i="1" s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I1583" i="1" s="1"/>
  <c r="C1582" i="1"/>
  <c r="C1581" i="1"/>
  <c r="C1580" i="1"/>
  <c r="C1573" i="1"/>
  <c r="C1572" i="1"/>
  <c r="C1571" i="1"/>
  <c r="C1570" i="1"/>
  <c r="C1569" i="1"/>
  <c r="C1568" i="1"/>
  <c r="C1567" i="1"/>
  <c r="I1567" i="1" s="1"/>
  <c r="C1566" i="1"/>
  <c r="C1565" i="1"/>
  <c r="C1564" i="1"/>
  <c r="C1563" i="1"/>
  <c r="C1562" i="1"/>
  <c r="C1561" i="1"/>
  <c r="C1560" i="1"/>
  <c r="C1559" i="1"/>
  <c r="C1558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29" i="1"/>
  <c r="C1530" i="1"/>
  <c r="C1528" i="1"/>
  <c r="C1527" i="1"/>
  <c r="C1526" i="1"/>
  <c r="C1525" i="1"/>
  <c r="C1523" i="1"/>
  <c r="C1521" i="1"/>
  <c r="C1522" i="1"/>
  <c r="C1520" i="1"/>
  <c r="C1519" i="1"/>
  <c r="C1518" i="1"/>
  <c r="C1517" i="1"/>
  <c r="C1516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64" i="1"/>
  <c r="C1463" i="1"/>
  <c r="I1463" i="1" s="1"/>
  <c r="C1462" i="1"/>
  <c r="C1461" i="1"/>
  <c r="C1460" i="1"/>
  <c r="C1459" i="1"/>
  <c r="C1458" i="1"/>
  <c r="C1457" i="1"/>
  <c r="C1456" i="1"/>
  <c r="C1452" i="1"/>
  <c r="C1423" i="1"/>
  <c r="C1422" i="1"/>
  <c r="C1421" i="1"/>
  <c r="C1420" i="1"/>
  <c r="C1419" i="1"/>
  <c r="C1418" i="1"/>
  <c r="C1417" i="1"/>
  <c r="C1416" i="1"/>
  <c r="C1415" i="1"/>
  <c r="C1414" i="1"/>
  <c r="C1385" i="1"/>
  <c r="C1384" i="1"/>
  <c r="C1383" i="1"/>
  <c r="C1382" i="1"/>
  <c r="C1378" i="1"/>
  <c r="C1377" i="1"/>
  <c r="C1376" i="1"/>
  <c r="C1375" i="1"/>
  <c r="C1374" i="1"/>
  <c r="C1373" i="1"/>
  <c r="C1372" i="1"/>
  <c r="C1371" i="1"/>
  <c r="C1370" i="1"/>
  <c r="C1369" i="1"/>
  <c r="C1368" i="1"/>
  <c r="C1363" i="1"/>
  <c r="C1362" i="1"/>
  <c r="C1361" i="1"/>
  <c r="C979" i="1"/>
  <c r="C978" i="1"/>
  <c r="C977" i="1"/>
  <c r="C976" i="1"/>
  <c r="C975" i="1"/>
  <c r="C974" i="1"/>
  <c r="C966" i="1"/>
  <c r="C965" i="1"/>
  <c r="C964" i="1"/>
  <c r="C948" i="1"/>
  <c r="C947" i="1"/>
  <c r="C946" i="1"/>
  <c r="C945" i="1"/>
  <c r="C944" i="1"/>
  <c r="C943" i="1"/>
  <c r="C942" i="1"/>
  <c r="C941" i="1"/>
  <c r="C940" i="1"/>
  <c r="C932" i="1"/>
  <c r="C931" i="1"/>
  <c r="C930" i="1"/>
  <c r="C926" i="1"/>
  <c r="C925" i="1"/>
  <c r="C924" i="1"/>
  <c r="C908" i="1"/>
  <c r="C907" i="1"/>
  <c r="C906" i="1"/>
  <c r="C905" i="1"/>
  <c r="C904" i="1"/>
  <c r="C903" i="1"/>
  <c r="I903" i="1" s="1"/>
  <c r="C902" i="1"/>
  <c r="C901" i="1"/>
  <c r="C900" i="1"/>
  <c r="C899" i="1"/>
  <c r="C898" i="1"/>
  <c r="C872" i="1"/>
  <c r="C871" i="1"/>
  <c r="C837" i="1"/>
  <c r="C819" i="1"/>
  <c r="C818" i="1"/>
  <c r="C817" i="1"/>
  <c r="C816" i="1"/>
  <c r="C815" i="1"/>
  <c r="C814" i="1"/>
  <c r="C813" i="1"/>
  <c r="C812" i="1"/>
  <c r="C811" i="1"/>
  <c r="C809" i="1"/>
  <c r="C810" i="1"/>
  <c r="C808" i="1"/>
  <c r="C788" i="1"/>
  <c r="C787" i="1"/>
  <c r="C786" i="1"/>
  <c r="C785" i="1"/>
  <c r="C784" i="1"/>
  <c r="C782" i="1"/>
  <c r="C783" i="1"/>
  <c r="C781" i="1"/>
  <c r="C780" i="1"/>
  <c r="C779" i="1"/>
  <c r="C778" i="1"/>
  <c r="C777" i="1"/>
  <c r="C776" i="1"/>
  <c r="C775" i="1"/>
  <c r="C759" i="1"/>
  <c r="C758" i="1"/>
  <c r="C756" i="1"/>
  <c r="C755" i="1"/>
  <c r="C754" i="1"/>
  <c r="C753" i="1"/>
  <c r="C752" i="1"/>
  <c r="C751" i="1"/>
  <c r="C750" i="1"/>
  <c r="C749" i="1"/>
  <c r="C748" i="1"/>
  <c r="C746" i="1"/>
  <c r="C744" i="1"/>
  <c r="C736" i="1"/>
  <c r="C720" i="1"/>
  <c r="C719" i="1"/>
  <c r="C718" i="1"/>
  <c r="C717" i="1"/>
  <c r="C716" i="1"/>
  <c r="C715" i="1"/>
  <c r="C714" i="1"/>
  <c r="C713" i="1"/>
  <c r="C712" i="1"/>
  <c r="C705" i="1"/>
  <c r="C704" i="1"/>
  <c r="C703" i="1"/>
  <c r="I703" i="1" s="1"/>
  <c r="C702" i="1"/>
  <c r="C701" i="1"/>
  <c r="C700" i="1"/>
  <c r="C699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J1948" i="1"/>
  <c r="J1949" i="1"/>
  <c r="J1950" i="1"/>
  <c r="J1951" i="1"/>
  <c r="J1952" i="1"/>
  <c r="C1948" i="1"/>
  <c r="C1949" i="1"/>
  <c r="C1950" i="1"/>
  <c r="C195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C1932" i="1"/>
  <c r="C1933" i="1"/>
  <c r="C1934" i="1"/>
  <c r="C1935" i="1"/>
  <c r="I1935" i="1" s="1"/>
  <c r="C1936" i="1"/>
  <c r="I1936" i="1" s="1"/>
  <c r="C1937" i="1"/>
  <c r="C1938" i="1"/>
  <c r="C1939" i="1"/>
  <c r="C1940" i="1"/>
  <c r="C1941" i="1"/>
  <c r="C1942" i="1"/>
  <c r="C1943" i="1"/>
  <c r="C1944" i="1"/>
  <c r="C1945" i="1"/>
  <c r="C1946" i="1"/>
  <c r="C1947" i="1"/>
  <c r="J1931" i="1"/>
  <c r="C1931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C1915" i="1"/>
  <c r="C1916" i="1"/>
  <c r="C1917" i="1"/>
  <c r="I1917" i="1" s="1"/>
  <c r="C1918" i="1"/>
  <c r="I1918" i="1" s="1"/>
  <c r="C1919" i="1"/>
  <c r="C1920" i="1"/>
  <c r="C1921" i="1"/>
  <c r="C1922" i="1"/>
  <c r="C1923" i="1"/>
  <c r="C1924" i="1"/>
  <c r="C1925" i="1"/>
  <c r="I1925" i="1" s="1"/>
  <c r="C1926" i="1"/>
  <c r="I1926" i="1" s="1"/>
  <c r="C1927" i="1"/>
  <c r="I1927" i="1" s="1"/>
  <c r="C1928" i="1"/>
  <c r="I1928" i="1" s="1"/>
  <c r="C1929" i="1"/>
  <c r="I1929" i="1" s="1"/>
  <c r="C1930" i="1"/>
  <c r="J1911" i="1"/>
  <c r="J1912" i="1"/>
  <c r="J1913" i="1"/>
  <c r="J1914" i="1"/>
  <c r="C1912" i="1"/>
  <c r="C1913" i="1"/>
  <c r="C1914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C1891" i="1"/>
  <c r="C1892" i="1"/>
  <c r="C1893" i="1"/>
  <c r="C1894" i="1"/>
  <c r="I1894" i="1" s="1"/>
  <c r="C1895" i="1"/>
  <c r="I1895" i="1" s="1"/>
  <c r="C1896" i="1"/>
  <c r="I1896" i="1" s="1"/>
  <c r="C1897" i="1"/>
  <c r="I1897" i="1" s="1"/>
  <c r="C1898" i="1"/>
  <c r="I1898" i="1" s="1"/>
  <c r="C1899" i="1"/>
  <c r="C1900" i="1"/>
  <c r="C1901" i="1"/>
  <c r="C1902" i="1"/>
  <c r="C1903" i="1"/>
  <c r="C1904" i="1"/>
  <c r="C1905" i="1"/>
  <c r="C1906" i="1"/>
  <c r="I1906" i="1" s="1"/>
  <c r="C1907" i="1"/>
  <c r="C1908" i="1"/>
  <c r="C1909" i="1"/>
  <c r="I1909" i="1" s="1"/>
  <c r="C1910" i="1"/>
  <c r="I1910" i="1" s="1"/>
  <c r="C1911" i="1"/>
  <c r="I1911" i="1" s="1"/>
  <c r="J1883" i="1"/>
  <c r="J1884" i="1"/>
  <c r="J1885" i="1"/>
  <c r="J1886" i="1"/>
  <c r="J1887" i="1"/>
  <c r="J1888" i="1"/>
  <c r="J1889" i="1"/>
  <c r="J1890" i="1"/>
  <c r="C1883" i="1"/>
  <c r="C1884" i="1"/>
  <c r="C1885" i="1"/>
  <c r="I1885" i="1" s="1"/>
  <c r="C1886" i="1"/>
  <c r="I1886" i="1" s="1"/>
  <c r="C1887" i="1"/>
  <c r="I1887" i="1" s="1"/>
  <c r="C1888" i="1"/>
  <c r="I1888" i="1" s="1"/>
  <c r="C1889" i="1"/>
  <c r="I1889" i="1" s="1"/>
  <c r="C1890" i="1"/>
  <c r="I1890" i="1" s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C1861" i="1"/>
  <c r="C1862" i="1"/>
  <c r="C1863" i="1"/>
  <c r="I1863" i="1" s="1"/>
  <c r="C1864" i="1"/>
  <c r="C1865" i="1"/>
  <c r="I1865" i="1" s="1"/>
  <c r="C1866" i="1"/>
  <c r="I1866" i="1" s="1"/>
  <c r="C1867" i="1"/>
  <c r="C1868" i="1"/>
  <c r="C1869" i="1"/>
  <c r="C1870" i="1"/>
  <c r="I1870" i="1" s="1"/>
  <c r="C1871" i="1"/>
  <c r="I1871" i="1" s="1"/>
  <c r="C1872" i="1"/>
  <c r="C1873" i="1"/>
  <c r="I1873" i="1" s="1"/>
  <c r="C1874" i="1"/>
  <c r="I1874" i="1" s="1"/>
  <c r="C1875" i="1"/>
  <c r="C1876" i="1"/>
  <c r="C1877" i="1"/>
  <c r="C1878" i="1"/>
  <c r="C1879" i="1"/>
  <c r="C1880" i="1"/>
  <c r="C1881" i="1"/>
  <c r="I1881" i="1" s="1"/>
  <c r="C1882" i="1"/>
  <c r="I1882" i="1" s="1"/>
  <c r="J1856" i="1"/>
  <c r="J1857" i="1"/>
  <c r="J1858" i="1"/>
  <c r="J1859" i="1"/>
  <c r="J1860" i="1"/>
  <c r="C1856" i="1"/>
  <c r="I1856" i="1" s="1"/>
  <c r="C1857" i="1"/>
  <c r="I1857" i="1" s="1"/>
  <c r="C1858" i="1"/>
  <c r="I1858" i="1" s="1"/>
  <c r="C1859" i="1"/>
  <c r="C1860" i="1"/>
  <c r="J1839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C1839" i="1"/>
  <c r="C1841" i="1"/>
  <c r="C1842" i="1"/>
  <c r="I1842" i="1" s="1"/>
  <c r="C1843" i="1"/>
  <c r="C1844" i="1"/>
  <c r="C1845" i="1"/>
  <c r="C1846" i="1"/>
  <c r="C1847" i="1"/>
  <c r="C1848" i="1"/>
  <c r="I1848" i="1" s="1"/>
  <c r="C1849" i="1"/>
  <c r="C1850" i="1"/>
  <c r="I1850" i="1" s="1"/>
  <c r="C1851" i="1"/>
  <c r="C1852" i="1"/>
  <c r="C1853" i="1"/>
  <c r="I1853" i="1" s="1"/>
  <c r="C1854" i="1"/>
  <c r="C1855" i="1"/>
  <c r="J1830" i="1"/>
  <c r="J1831" i="1"/>
  <c r="J1832" i="1"/>
  <c r="J1833" i="1"/>
  <c r="J1834" i="1"/>
  <c r="J1835" i="1"/>
  <c r="J1836" i="1"/>
  <c r="J1837" i="1"/>
  <c r="J1838" i="1"/>
  <c r="J1840" i="1"/>
  <c r="C1831" i="1"/>
  <c r="I1831" i="1" s="1"/>
  <c r="C1832" i="1"/>
  <c r="C1833" i="1"/>
  <c r="C1834" i="1"/>
  <c r="C1835" i="1"/>
  <c r="C1836" i="1"/>
  <c r="C1837" i="1"/>
  <c r="C1838" i="1"/>
  <c r="C1840" i="1"/>
  <c r="I1840" i="1" s="1"/>
  <c r="J1821" i="1"/>
  <c r="J1822" i="1"/>
  <c r="J1823" i="1"/>
  <c r="J1824" i="1"/>
  <c r="J1825" i="1"/>
  <c r="J1826" i="1"/>
  <c r="J1827" i="1"/>
  <c r="J1828" i="1"/>
  <c r="J1829" i="1"/>
  <c r="C1821" i="1"/>
  <c r="C1822" i="1"/>
  <c r="C1823" i="1"/>
  <c r="C1824" i="1"/>
  <c r="C1825" i="1"/>
  <c r="C1826" i="1"/>
  <c r="C1827" i="1"/>
  <c r="C1828" i="1"/>
  <c r="C1829" i="1"/>
  <c r="C1830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C1794" i="1"/>
  <c r="C1795" i="1"/>
  <c r="C1796" i="1"/>
  <c r="C1797" i="1"/>
  <c r="C1798" i="1"/>
  <c r="C1799" i="1"/>
  <c r="I1799" i="1" s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I1815" i="1" s="1"/>
  <c r="C1816" i="1"/>
  <c r="C1817" i="1"/>
  <c r="C1818" i="1"/>
  <c r="C1819" i="1"/>
  <c r="C1820" i="1"/>
  <c r="J1786" i="1"/>
  <c r="J1787" i="1"/>
  <c r="J1788" i="1"/>
  <c r="J1789" i="1"/>
  <c r="J1790" i="1"/>
  <c r="J1791" i="1"/>
  <c r="J1792" i="1"/>
  <c r="J1793" i="1"/>
  <c r="C1788" i="1"/>
  <c r="C1789" i="1"/>
  <c r="C1790" i="1"/>
  <c r="C1791" i="1"/>
  <c r="C1792" i="1"/>
  <c r="I1792" i="1" s="1"/>
  <c r="C1793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1000" i="1"/>
  <c r="J998" i="1"/>
  <c r="J999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4" i="1"/>
  <c r="J1023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2" i="1"/>
  <c r="J1181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20" i="1"/>
  <c r="J1319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1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70" i="1"/>
  <c r="J1469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2" i="1"/>
  <c r="J1521" i="1"/>
  <c r="J1523" i="1"/>
  <c r="J1524" i="1"/>
  <c r="J1525" i="1"/>
  <c r="J1526" i="1"/>
  <c r="J1527" i="1"/>
  <c r="J1528" i="1"/>
  <c r="J1530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3" i="1"/>
  <c r="J1551" i="1"/>
  <c r="J1552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9" i="1"/>
  <c r="J1698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3" i="1"/>
  <c r="J1762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1000" i="1"/>
  <c r="C998" i="1"/>
  <c r="C999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I1016" i="1" s="1"/>
  <c r="C1017" i="1"/>
  <c r="C1018" i="1"/>
  <c r="C1019" i="1"/>
  <c r="C1020" i="1"/>
  <c r="C1021" i="1"/>
  <c r="C1022" i="1"/>
  <c r="C1024" i="1"/>
  <c r="C1023" i="1"/>
  <c r="C1025" i="1"/>
  <c r="C1026" i="1"/>
  <c r="C1027" i="1"/>
  <c r="C1028" i="1"/>
  <c r="C1029" i="1"/>
  <c r="C1030" i="1"/>
  <c r="C1031" i="1"/>
  <c r="C1032" i="1"/>
  <c r="I1032" i="1" s="1"/>
  <c r="C1033" i="1"/>
  <c r="C1034" i="1"/>
  <c r="I1034" i="1" s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I1064" i="1" s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I1080" i="1" s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I1096" i="1" s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I1112" i="1" s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I1128" i="1" s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I1144" i="1" s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I1160" i="1" s="1"/>
  <c r="C1161" i="1"/>
  <c r="C1162" i="1"/>
  <c r="C1163" i="1"/>
  <c r="C1164" i="1"/>
  <c r="I1164" i="1" s="1"/>
  <c r="C1165" i="1"/>
  <c r="C1166" i="1"/>
  <c r="C1167" i="1"/>
  <c r="C1168" i="1"/>
  <c r="I1168" i="1" s="1"/>
  <c r="C1169" i="1"/>
  <c r="C1170" i="1"/>
  <c r="C1171" i="1"/>
  <c r="C1172" i="1"/>
  <c r="C1173" i="1"/>
  <c r="C1174" i="1"/>
  <c r="C1175" i="1"/>
  <c r="C1176" i="1"/>
  <c r="I1176" i="1" s="1"/>
  <c r="C1177" i="1"/>
  <c r="C1178" i="1"/>
  <c r="C1179" i="1"/>
  <c r="C1180" i="1"/>
  <c r="C1182" i="1"/>
  <c r="C1181" i="1"/>
  <c r="C1183" i="1"/>
  <c r="C1184" i="1"/>
  <c r="C1185" i="1"/>
  <c r="C1186" i="1"/>
  <c r="C1187" i="1"/>
  <c r="C1188" i="1"/>
  <c r="C1189" i="1"/>
  <c r="C1190" i="1"/>
  <c r="C1191" i="1"/>
  <c r="C1192" i="1"/>
  <c r="I1192" i="1" s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I1208" i="1" s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I1224" i="1" s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I1256" i="1" s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I1272" i="1" s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I1288" i="1" s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I1304" i="1" s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20" i="1"/>
  <c r="C1319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4" i="1"/>
  <c r="C1365" i="1"/>
  <c r="C1366" i="1"/>
  <c r="C1367" i="1"/>
  <c r="I1367" i="1" s="1"/>
  <c r="C1379" i="1"/>
  <c r="C1380" i="1"/>
  <c r="C1381" i="1"/>
  <c r="C1386" i="1"/>
  <c r="C1387" i="1"/>
  <c r="C1388" i="1"/>
  <c r="C1389" i="1"/>
  <c r="C1390" i="1"/>
  <c r="I1390" i="1" s="1"/>
  <c r="C1392" i="1"/>
  <c r="C1391" i="1"/>
  <c r="I1391" i="1" s="1"/>
  <c r="C1393" i="1"/>
  <c r="C1394" i="1"/>
  <c r="C1395" i="1"/>
  <c r="C1396" i="1"/>
  <c r="C1397" i="1"/>
  <c r="C1398" i="1"/>
  <c r="I1398" i="1" s="1"/>
  <c r="C1399" i="1"/>
  <c r="C1400" i="1"/>
  <c r="I1400" i="1" s="1"/>
  <c r="C1401" i="1"/>
  <c r="C1402" i="1"/>
  <c r="C1403" i="1"/>
  <c r="C1404" i="1"/>
  <c r="C1405" i="1"/>
  <c r="C1406" i="1"/>
  <c r="C1407" i="1"/>
  <c r="C1408" i="1"/>
  <c r="I1408" i="1" s="1"/>
  <c r="C1409" i="1"/>
  <c r="C1410" i="1"/>
  <c r="C1411" i="1"/>
  <c r="C1412" i="1"/>
  <c r="C1413" i="1"/>
  <c r="C1424" i="1"/>
  <c r="C1425" i="1"/>
  <c r="C1426" i="1"/>
  <c r="C1427" i="1"/>
  <c r="C1428" i="1"/>
  <c r="C1429" i="1"/>
  <c r="C1430" i="1"/>
  <c r="I1430" i="1" s="1"/>
  <c r="C1431" i="1"/>
  <c r="C1432" i="1"/>
  <c r="I1432" i="1" s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3" i="1"/>
  <c r="C1454" i="1"/>
  <c r="C1455" i="1"/>
  <c r="C1465" i="1"/>
  <c r="C1466" i="1"/>
  <c r="C1467" i="1"/>
  <c r="C1468" i="1"/>
  <c r="C1470" i="1"/>
  <c r="C1469" i="1"/>
  <c r="C1471" i="1"/>
  <c r="C1472" i="1"/>
  <c r="I1472" i="1" s="1"/>
  <c r="C1473" i="1"/>
  <c r="C1474" i="1"/>
  <c r="C1475" i="1"/>
  <c r="C1476" i="1"/>
  <c r="C1477" i="1"/>
  <c r="C1478" i="1"/>
  <c r="C1479" i="1"/>
  <c r="C1511" i="1"/>
  <c r="I1511" i="1" s="1"/>
  <c r="C1512" i="1"/>
  <c r="C1513" i="1"/>
  <c r="C1514" i="1"/>
  <c r="C1515" i="1"/>
  <c r="C1524" i="1"/>
  <c r="C1543" i="1"/>
  <c r="I1543" i="1" s="1"/>
  <c r="C1544" i="1"/>
  <c r="C1545" i="1"/>
  <c r="C1546" i="1"/>
  <c r="C1547" i="1"/>
  <c r="C1548" i="1"/>
  <c r="C1549" i="1"/>
  <c r="I1549" i="1" s="1"/>
  <c r="C1550" i="1"/>
  <c r="C1553" i="1"/>
  <c r="C1551" i="1"/>
  <c r="C1552" i="1"/>
  <c r="C1554" i="1"/>
  <c r="C1555" i="1"/>
  <c r="C1556" i="1"/>
  <c r="C1557" i="1"/>
  <c r="C1574" i="1"/>
  <c r="C1575" i="1"/>
  <c r="I1575" i="1" s="1"/>
  <c r="C1576" i="1"/>
  <c r="C1577" i="1"/>
  <c r="C1578" i="1"/>
  <c r="C1579" i="1"/>
  <c r="C1603" i="1"/>
  <c r="C1604" i="1"/>
  <c r="C1605" i="1"/>
  <c r="C1606" i="1"/>
  <c r="C1607" i="1"/>
  <c r="C1608" i="1"/>
  <c r="I1608" i="1" s="1"/>
  <c r="C1609" i="1"/>
  <c r="C1610" i="1"/>
  <c r="C1611" i="1"/>
  <c r="C1612" i="1"/>
  <c r="C1613" i="1"/>
  <c r="C1614" i="1"/>
  <c r="C1615" i="1"/>
  <c r="I1615" i="1" s="1"/>
  <c r="C1616" i="1"/>
  <c r="I1616" i="1" s="1"/>
  <c r="C1617" i="1"/>
  <c r="C1618" i="1"/>
  <c r="C1619" i="1"/>
  <c r="C1620" i="1"/>
  <c r="C1621" i="1"/>
  <c r="C1622" i="1"/>
  <c r="C1623" i="1"/>
  <c r="C1624" i="1"/>
  <c r="I1624" i="1" s="1"/>
  <c r="C1625" i="1"/>
  <c r="C1626" i="1"/>
  <c r="C1627" i="1"/>
  <c r="C1628" i="1"/>
  <c r="C1629" i="1"/>
  <c r="C1630" i="1"/>
  <c r="C1631" i="1"/>
  <c r="I1631" i="1" s="1"/>
  <c r="C1639" i="1"/>
  <c r="I1639" i="1" s="1"/>
  <c r="C1643" i="1"/>
  <c r="C1644" i="1"/>
  <c r="C1645" i="1"/>
  <c r="C1646" i="1"/>
  <c r="C1647" i="1"/>
  <c r="C1650" i="1"/>
  <c r="C1651" i="1"/>
  <c r="C1652" i="1"/>
  <c r="C1656" i="1"/>
  <c r="C1657" i="1"/>
  <c r="C1658" i="1"/>
  <c r="C1659" i="1"/>
  <c r="C1668" i="1"/>
  <c r="C1669" i="1"/>
  <c r="C1673" i="1"/>
  <c r="C1679" i="1"/>
  <c r="I1679" i="1" s="1"/>
  <c r="C1680" i="1"/>
  <c r="C1681" i="1"/>
  <c r="C1682" i="1"/>
  <c r="C1683" i="1"/>
  <c r="C1684" i="1"/>
  <c r="C1685" i="1"/>
  <c r="C1686" i="1"/>
  <c r="C1687" i="1"/>
  <c r="I1687" i="1" s="1"/>
  <c r="C1688" i="1"/>
  <c r="C1689" i="1"/>
  <c r="C1690" i="1"/>
  <c r="C1691" i="1"/>
  <c r="C1692" i="1"/>
  <c r="C1693" i="1"/>
  <c r="C1694" i="1"/>
  <c r="C1786" i="1"/>
  <c r="C178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5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60" i="1"/>
  <c r="J259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8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10" i="1"/>
  <c r="J409" i="1"/>
  <c r="J411" i="1"/>
  <c r="J412" i="1"/>
  <c r="J413" i="1"/>
  <c r="J414" i="1"/>
  <c r="J416" i="1"/>
  <c r="J415" i="1"/>
  <c r="J417" i="1"/>
  <c r="J418" i="1"/>
  <c r="J420" i="1"/>
  <c r="J419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8" i="1"/>
  <c r="J507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7" i="1"/>
  <c r="J576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1" i="1"/>
  <c r="J620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5" i="1"/>
  <c r="J724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3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10" i="1"/>
  <c r="J809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8" i="1"/>
  <c r="J827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8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3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5" i="1"/>
  <c r="C94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I149" i="1" s="1"/>
  <c r="C150" i="1"/>
  <c r="C151" i="1"/>
  <c r="I151" i="1" s="1"/>
  <c r="C152" i="1"/>
  <c r="C153" i="1"/>
  <c r="I153" i="1" s="1"/>
  <c r="C154" i="1"/>
  <c r="C155" i="1"/>
  <c r="I155" i="1" s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I202" i="1" s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I235" i="1" s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60" i="1"/>
  <c r="C259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I273" i="1" s="1"/>
  <c r="C274" i="1"/>
  <c r="C275" i="1"/>
  <c r="I275" i="1" s="1"/>
  <c r="C276" i="1"/>
  <c r="C277" i="1"/>
  <c r="C278" i="1"/>
  <c r="C279" i="1"/>
  <c r="C280" i="1"/>
  <c r="C281" i="1"/>
  <c r="C282" i="1"/>
  <c r="C283" i="1"/>
  <c r="I283" i="1" s="1"/>
  <c r="C284" i="1"/>
  <c r="C285" i="1"/>
  <c r="C286" i="1"/>
  <c r="C288" i="1"/>
  <c r="C287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I314" i="1" s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I345" i="1" s="1"/>
  <c r="C346" i="1"/>
  <c r="C347" i="1"/>
  <c r="I347" i="1" s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I397" i="1" s="1"/>
  <c r="C398" i="1"/>
  <c r="C399" i="1"/>
  <c r="C400" i="1"/>
  <c r="C401" i="1"/>
  <c r="C402" i="1"/>
  <c r="C403" i="1"/>
  <c r="C404" i="1"/>
  <c r="C405" i="1"/>
  <c r="C406" i="1"/>
  <c r="C407" i="1"/>
  <c r="C408" i="1"/>
  <c r="C410" i="1"/>
  <c r="C409" i="1"/>
  <c r="C411" i="1"/>
  <c r="C412" i="1"/>
  <c r="C413" i="1"/>
  <c r="C414" i="1"/>
  <c r="C416" i="1"/>
  <c r="C415" i="1"/>
  <c r="C417" i="1"/>
  <c r="C418" i="1"/>
  <c r="C420" i="1"/>
  <c r="C419" i="1"/>
  <c r="C421" i="1"/>
  <c r="C422" i="1"/>
  <c r="C423" i="1"/>
  <c r="C424" i="1"/>
  <c r="C425" i="1"/>
  <c r="C426" i="1"/>
  <c r="C427" i="1"/>
  <c r="C428" i="1"/>
  <c r="C429" i="1"/>
  <c r="I429" i="1" s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I461" i="1" s="1"/>
  <c r="C462" i="1"/>
  <c r="C463" i="1"/>
  <c r="C464" i="1"/>
  <c r="C465" i="1"/>
  <c r="C466" i="1"/>
  <c r="C467" i="1"/>
  <c r="I467" i="1" s="1"/>
  <c r="C468" i="1"/>
  <c r="C469" i="1"/>
  <c r="C470" i="1"/>
  <c r="C471" i="1"/>
  <c r="C472" i="1"/>
  <c r="C473" i="1"/>
  <c r="I473" i="1" s="1"/>
  <c r="C474" i="1"/>
  <c r="C475" i="1"/>
  <c r="I475" i="1" s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8" i="1"/>
  <c r="C507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I537" i="1" s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I558" i="1" s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7" i="1"/>
  <c r="C576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I591" i="1" s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I607" i="1" s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1" i="1"/>
  <c r="C620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I633" i="1" s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84" i="1"/>
  <c r="C685" i="1"/>
  <c r="C686" i="1"/>
  <c r="C687" i="1"/>
  <c r="I687" i="1" s="1"/>
  <c r="C688" i="1"/>
  <c r="C689" i="1"/>
  <c r="C690" i="1"/>
  <c r="C691" i="1"/>
  <c r="C692" i="1"/>
  <c r="C693" i="1"/>
  <c r="C694" i="1"/>
  <c r="C695" i="1"/>
  <c r="I695" i="1" s="1"/>
  <c r="C696" i="1"/>
  <c r="C697" i="1"/>
  <c r="C698" i="1"/>
  <c r="C706" i="1"/>
  <c r="C707" i="1"/>
  <c r="C708" i="1"/>
  <c r="C709" i="1"/>
  <c r="C710" i="1"/>
  <c r="C711" i="1"/>
  <c r="C721" i="1"/>
  <c r="C722" i="1"/>
  <c r="C723" i="1"/>
  <c r="C725" i="1"/>
  <c r="C724" i="1"/>
  <c r="C726" i="1"/>
  <c r="C727" i="1"/>
  <c r="I727" i="1" s="1"/>
  <c r="C728" i="1"/>
  <c r="C729" i="1"/>
  <c r="C730" i="1"/>
  <c r="C731" i="1"/>
  <c r="C732" i="1"/>
  <c r="C733" i="1"/>
  <c r="I733" i="1" s="1"/>
  <c r="C734" i="1"/>
  <c r="C735" i="1"/>
  <c r="I735" i="1" s="1"/>
  <c r="C737" i="1"/>
  <c r="C738" i="1"/>
  <c r="C739" i="1"/>
  <c r="C740" i="1"/>
  <c r="C741" i="1"/>
  <c r="C742" i="1"/>
  <c r="C743" i="1"/>
  <c r="C745" i="1"/>
  <c r="C747" i="1"/>
  <c r="C757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89" i="1"/>
  <c r="C790" i="1"/>
  <c r="C791" i="1"/>
  <c r="C792" i="1"/>
  <c r="C793" i="1"/>
  <c r="C794" i="1"/>
  <c r="C795" i="1"/>
  <c r="C796" i="1"/>
  <c r="C797" i="1"/>
  <c r="C798" i="1"/>
  <c r="C799" i="1"/>
  <c r="I799" i="1" s="1"/>
  <c r="C800" i="1"/>
  <c r="C801" i="1"/>
  <c r="C802" i="1"/>
  <c r="C803" i="1"/>
  <c r="C804" i="1"/>
  <c r="C805" i="1"/>
  <c r="I805" i="1" s="1"/>
  <c r="C806" i="1"/>
  <c r="C807" i="1"/>
  <c r="C820" i="1"/>
  <c r="C821" i="1"/>
  <c r="C822" i="1"/>
  <c r="C823" i="1"/>
  <c r="I823" i="1" s="1"/>
  <c r="C824" i="1"/>
  <c r="C825" i="1"/>
  <c r="C826" i="1"/>
  <c r="C828" i="1"/>
  <c r="C827" i="1"/>
  <c r="C829" i="1"/>
  <c r="C830" i="1"/>
  <c r="C831" i="1"/>
  <c r="I831" i="1" s="1"/>
  <c r="C832" i="1"/>
  <c r="C833" i="1"/>
  <c r="C834" i="1"/>
  <c r="C835" i="1"/>
  <c r="C836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I870" i="1" s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8" i="1"/>
  <c r="C887" i="1"/>
  <c r="I887" i="1" s="1"/>
  <c r="C889" i="1"/>
  <c r="C890" i="1"/>
  <c r="C891" i="1"/>
  <c r="C892" i="1"/>
  <c r="C893" i="1"/>
  <c r="C894" i="1"/>
  <c r="C895" i="1"/>
  <c r="C896" i="1"/>
  <c r="C897" i="1"/>
  <c r="C909" i="1"/>
  <c r="C910" i="1"/>
  <c r="C911" i="1"/>
  <c r="I911" i="1" s="1"/>
  <c r="C912" i="1"/>
  <c r="C914" i="1"/>
  <c r="C913" i="1"/>
  <c r="C915" i="1"/>
  <c r="C916" i="1"/>
  <c r="C917" i="1"/>
  <c r="C918" i="1"/>
  <c r="C919" i="1"/>
  <c r="C920" i="1"/>
  <c r="C921" i="1"/>
  <c r="C922" i="1"/>
  <c r="C923" i="1"/>
  <c r="C927" i="1"/>
  <c r="C928" i="1"/>
  <c r="C929" i="1"/>
  <c r="C933" i="1"/>
  <c r="C934" i="1"/>
  <c r="C935" i="1"/>
  <c r="I935" i="1" s="1"/>
  <c r="C936" i="1"/>
  <c r="C937" i="1"/>
  <c r="C938" i="1"/>
  <c r="C939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7" i="1"/>
  <c r="C968" i="1"/>
  <c r="C969" i="1"/>
  <c r="C970" i="1"/>
  <c r="C971" i="1"/>
  <c r="C972" i="1"/>
  <c r="C973" i="1"/>
  <c r="C980" i="1"/>
  <c r="C981" i="1"/>
  <c r="C982" i="1"/>
  <c r="C983" i="1"/>
  <c r="C984" i="1"/>
  <c r="J2" i="1"/>
  <c r="C2" i="1"/>
  <c r="I2000" i="1"/>
  <c r="I1999" i="1"/>
  <c r="I1992" i="1"/>
  <c r="I1995" i="1"/>
  <c r="I1994" i="1"/>
  <c r="I1997" i="1"/>
  <c r="I1983" i="1"/>
  <c r="I1941" i="1"/>
  <c r="I1943" i="1"/>
  <c r="I1913" i="1"/>
  <c r="I1938" i="1"/>
  <c r="I1942" i="1"/>
  <c r="I1485" i="1"/>
  <c r="I1503" i="1"/>
  <c r="I1528" i="1"/>
  <c r="I1542" i="1"/>
  <c r="I1559" i="1"/>
  <c r="I1591" i="1"/>
  <c r="I1375" i="1"/>
  <c r="I1971" i="1"/>
  <c r="I1901" i="1"/>
  <c r="I1902" i="1"/>
  <c r="I1903" i="1"/>
  <c r="I1904" i="1"/>
  <c r="I1905" i="1"/>
  <c r="I1919" i="1"/>
  <c r="I1920" i="1"/>
  <c r="I1921" i="1"/>
  <c r="I759" i="1"/>
  <c r="I975" i="1"/>
  <c r="I1808" i="1"/>
  <c r="I1862" i="1"/>
  <c r="I1880" i="1"/>
  <c r="I1893" i="1"/>
  <c r="I1854" i="1"/>
  <c r="I1855" i="1"/>
  <c r="I1864" i="1"/>
  <c r="I1872" i="1"/>
  <c r="I1878" i="1"/>
  <c r="I1879" i="1"/>
  <c r="I1823" i="1"/>
  <c r="I1912" i="1"/>
  <c r="I736" i="1" l="1"/>
  <c r="I944" i="1"/>
  <c r="I1922" i="1"/>
  <c r="I1975" i="1"/>
  <c r="I1949" i="1"/>
  <c r="I1502" i="1"/>
  <c r="I663" i="1"/>
  <c r="I775" i="1"/>
  <c r="I1383" i="1"/>
  <c r="I1392" i="1"/>
  <c r="I1703" i="1"/>
  <c r="I1719" i="1"/>
  <c r="I1767" i="1"/>
  <c r="I1376" i="1"/>
  <c r="I1824" i="1"/>
  <c r="I2007" i="1"/>
  <c r="I228" i="1"/>
  <c r="I1646" i="1"/>
  <c r="I1342" i="1"/>
  <c r="I1326" i="1"/>
  <c r="I1310" i="1"/>
  <c r="I1230" i="1"/>
  <c r="I1214" i="1"/>
  <c r="I1181" i="1"/>
  <c r="I1086" i="1"/>
  <c r="I1006" i="1"/>
  <c r="I1839" i="1"/>
  <c r="I1407" i="1"/>
  <c r="I1694" i="1"/>
  <c r="I886" i="1"/>
  <c r="I1510" i="1"/>
  <c r="I281" i="1"/>
  <c r="I1630" i="1"/>
  <c r="I1494" i="1"/>
  <c r="I1742" i="1"/>
  <c r="I1758" i="1"/>
  <c r="I312" i="1"/>
  <c r="I1695" i="1"/>
  <c r="I1711" i="1"/>
  <c r="I1727" i="1"/>
  <c r="I1743" i="1"/>
  <c r="I1759" i="1"/>
  <c r="I1775" i="1"/>
  <c r="I455" i="1"/>
  <c r="I1302" i="1"/>
  <c r="I1270" i="1"/>
  <c r="I1254" i="1"/>
  <c r="I1222" i="1"/>
  <c r="I1206" i="1"/>
  <c r="I1190" i="1"/>
  <c r="I1174" i="1"/>
  <c r="I1126" i="1"/>
  <c r="I1110" i="1"/>
  <c r="I1078" i="1"/>
  <c r="I1030" i="1"/>
  <c r="I1534" i="1"/>
  <c r="I910" i="1"/>
  <c r="I310" i="1"/>
  <c r="I1399" i="1"/>
  <c r="I1791" i="1"/>
  <c r="I1518" i="1"/>
  <c r="I125" i="1"/>
  <c r="I103" i="1"/>
  <c r="I23" i="1"/>
  <c r="I384" i="1"/>
  <c r="I1647" i="1"/>
  <c r="I1359" i="1"/>
  <c r="I1327" i="1"/>
  <c r="I1311" i="1"/>
  <c r="I1295" i="1"/>
  <c r="I1279" i="1"/>
  <c r="I1231" i="1"/>
  <c r="I1215" i="1"/>
  <c r="I1199" i="1"/>
  <c r="I1151" i="1"/>
  <c r="I1135" i="1"/>
  <c r="I1119" i="1"/>
  <c r="I1103" i="1"/>
  <c r="I1087" i="1"/>
  <c r="I991" i="1"/>
  <c r="I1914" i="1"/>
  <c r="I1357" i="1"/>
  <c r="I93" i="1"/>
  <c r="I219" i="1"/>
  <c r="I1934" i="1"/>
  <c r="I959" i="1"/>
  <c r="I806" i="1"/>
  <c r="I392" i="1"/>
  <c r="I376" i="1"/>
  <c r="I216" i="1"/>
  <c r="I1351" i="1"/>
  <c r="I1335" i="1"/>
  <c r="I1320" i="1"/>
  <c r="I1303" i="1"/>
  <c r="I1287" i="1"/>
  <c r="I1271" i="1"/>
  <c r="I1255" i="1"/>
  <c r="I1239" i="1"/>
  <c r="I1223" i="1"/>
  <c r="I1191" i="1"/>
  <c r="I1175" i="1"/>
  <c r="I1159" i="1"/>
  <c r="I1143" i="1"/>
  <c r="I1127" i="1"/>
  <c r="I1111" i="1"/>
  <c r="I1095" i="1"/>
  <c r="I1063" i="1"/>
  <c r="I1047" i="1"/>
  <c r="I1015" i="1"/>
  <c r="I998" i="1"/>
  <c r="I1930" i="1"/>
  <c r="I1933" i="1"/>
  <c r="I1495" i="1"/>
  <c r="I230" i="1"/>
  <c r="I1954" i="1"/>
  <c r="I517" i="1"/>
  <c r="I1946" i="1"/>
  <c r="I436" i="1"/>
  <c r="I1962" i="1"/>
  <c r="I1551" i="1"/>
  <c r="I1821" i="1"/>
  <c r="I1998" i="1"/>
  <c r="I1996" i="1"/>
  <c r="I287" i="1"/>
  <c r="I510" i="1"/>
  <c r="I400" i="1"/>
  <c r="I200" i="1"/>
  <c r="I496" i="1"/>
  <c r="I679" i="1"/>
  <c r="I711" i="1"/>
  <c r="I1024" i="1"/>
  <c r="I1039" i="1"/>
  <c r="I1071" i="1"/>
  <c r="I1183" i="1"/>
  <c r="I1247" i="1"/>
  <c r="I1263" i="1"/>
  <c r="I1343" i="1"/>
  <c r="I1671" i="1"/>
  <c r="I1735" i="1"/>
  <c r="I1807" i="1"/>
  <c r="I1969" i="1"/>
  <c r="I77" i="1"/>
  <c r="I382" i="1"/>
  <c r="I286" i="1"/>
  <c r="I256" i="1"/>
  <c r="I624" i="1"/>
  <c r="I680" i="1"/>
  <c r="I784" i="1"/>
  <c r="I808" i="1"/>
  <c r="I824" i="1"/>
  <c r="I920" i="1"/>
  <c r="I952" i="1"/>
  <c r="I1008" i="1"/>
  <c r="I1232" i="1"/>
  <c r="I1280" i="1"/>
  <c r="I1384" i="1"/>
  <c r="I1456" i="1"/>
  <c r="I1488" i="1"/>
  <c r="I1544" i="1"/>
  <c r="I1576" i="1"/>
  <c r="I1592" i="1"/>
  <c r="I1640" i="1"/>
  <c r="I1648" i="1"/>
  <c r="I1768" i="1"/>
  <c r="I1784" i="1"/>
  <c r="I560" i="1"/>
  <c r="I506" i="1"/>
  <c r="I451" i="1"/>
  <c r="I381" i="1"/>
  <c r="I326" i="1"/>
  <c r="I1974" i="1"/>
  <c r="I1957" i="1"/>
  <c r="I306" i="1"/>
  <c r="I466" i="1"/>
  <c r="I270" i="1"/>
  <c r="I1990" i="1"/>
  <c r="I657" i="1"/>
  <c r="I681" i="1"/>
  <c r="I697" i="1"/>
  <c r="I817" i="1"/>
  <c r="I825" i="1"/>
  <c r="I833" i="1"/>
  <c r="I849" i="1"/>
  <c r="I865" i="1"/>
  <c r="I914" i="1"/>
  <c r="I929" i="1"/>
  <c r="I1001" i="1"/>
  <c r="I1017" i="1"/>
  <c r="I1033" i="1"/>
  <c r="I1041" i="1"/>
  <c r="I1049" i="1"/>
  <c r="I1081" i="1"/>
  <c r="I1129" i="1"/>
  <c r="I1145" i="1"/>
  <c r="I1161" i="1"/>
  <c r="I1177" i="1"/>
  <c r="I1193" i="1"/>
  <c r="I1209" i="1"/>
  <c r="I1241" i="1"/>
  <c r="I1257" i="1"/>
  <c r="I1273" i="1"/>
  <c r="I1289" i="1"/>
  <c r="I1305" i="1"/>
  <c r="I1321" i="1"/>
  <c r="I1329" i="1"/>
  <c r="I1337" i="1"/>
  <c r="I1353" i="1"/>
  <c r="I1393" i="1"/>
  <c r="I1401" i="1"/>
  <c r="I1409" i="1"/>
  <c r="I1417" i="1"/>
  <c r="I1425" i="1"/>
  <c r="I1433" i="1"/>
  <c r="I1457" i="1"/>
  <c r="I1481" i="1"/>
  <c r="I1489" i="1"/>
  <c r="I1497" i="1"/>
  <c r="I1609" i="1"/>
  <c r="I1633" i="1"/>
  <c r="I1665" i="1"/>
  <c r="I1673" i="1"/>
  <c r="I1681" i="1"/>
  <c r="I1697" i="1"/>
  <c r="I1705" i="1"/>
  <c r="I1713" i="1"/>
  <c r="I1721" i="1"/>
  <c r="I1729" i="1"/>
  <c r="I1737" i="1"/>
  <c r="I1745" i="1"/>
  <c r="I1753" i="1"/>
  <c r="I1761" i="1"/>
  <c r="I1769" i="1"/>
  <c r="I1777" i="1"/>
  <c r="I1785" i="1"/>
  <c r="I1793" i="1"/>
  <c r="I1801" i="1"/>
  <c r="I1809" i="1"/>
  <c r="I1817" i="1"/>
  <c r="I1825" i="1"/>
  <c r="I1841" i="1"/>
  <c r="I1958" i="1"/>
  <c r="I354" i="1"/>
  <c r="I222" i="1"/>
  <c r="I1973" i="1"/>
  <c r="I1959" i="1"/>
  <c r="I518" i="1"/>
  <c r="I778" i="1"/>
  <c r="I1562" i="1"/>
  <c r="I447" i="1"/>
  <c r="I431" i="1"/>
  <c r="I1980" i="1"/>
  <c r="I1972" i="1"/>
  <c r="I368" i="1"/>
  <c r="I446" i="1"/>
  <c r="I430" i="1"/>
  <c r="I192" i="1"/>
  <c r="I979" i="1"/>
  <c r="I191" i="1"/>
  <c r="I2001" i="1"/>
  <c r="I544" i="1"/>
  <c r="I1212" i="1"/>
  <c r="I1308" i="1"/>
  <c r="I1644" i="1"/>
  <c r="I1684" i="1"/>
  <c r="I1950" i="1"/>
  <c r="I349" i="1"/>
  <c r="I334" i="1"/>
  <c r="I318" i="1"/>
  <c r="I189" i="1"/>
  <c r="I1951" i="1"/>
  <c r="I2004" i="1"/>
  <c r="I512" i="1"/>
  <c r="I589" i="1"/>
  <c r="I1053" i="1"/>
  <c r="I1165" i="1"/>
  <c r="I1725" i="1"/>
  <c r="I1952" i="1"/>
  <c r="I417" i="1"/>
  <c r="I1953" i="1"/>
  <c r="I2003" i="1"/>
  <c r="I766" i="1"/>
  <c r="I1054" i="1"/>
  <c r="I1070" i="1"/>
  <c r="I1166" i="1"/>
  <c r="I1358" i="1"/>
  <c r="I1382" i="1"/>
  <c r="I1838" i="1"/>
  <c r="I1468" i="1"/>
  <c r="I1269" i="1"/>
  <c r="I981" i="1"/>
  <c r="I372" i="1"/>
  <c r="I308" i="1"/>
  <c r="I957" i="1"/>
  <c r="I1589" i="1"/>
  <c r="I846" i="1"/>
  <c r="I163" i="1"/>
  <c r="I1412" i="1"/>
  <c r="I895" i="1"/>
  <c r="I845" i="1"/>
  <c r="I1623" i="1"/>
  <c r="I1479" i="1"/>
  <c r="I1454" i="1"/>
  <c r="I1301" i="1"/>
  <c r="I1028" i="1"/>
  <c r="I878" i="1"/>
  <c r="I529" i="1"/>
  <c r="I1622" i="1"/>
  <c r="I1436" i="1"/>
  <c r="I1766" i="1"/>
  <c r="I1550" i="1"/>
  <c r="I605" i="1"/>
  <c r="I1356" i="1"/>
  <c r="I1228" i="1"/>
  <c r="I917" i="1"/>
  <c r="I333" i="1"/>
  <c r="I269" i="1"/>
  <c r="I1020" i="1"/>
  <c r="I204" i="1"/>
  <c r="I411" i="1"/>
  <c r="I1772" i="1"/>
  <c r="I409" i="1"/>
  <c r="I984" i="1"/>
  <c r="I912" i="1"/>
  <c r="I648" i="1"/>
  <c r="I632" i="1"/>
  <c r="I584" i="1"/>
  <c r="I536" i="1"/>
  <c r="I520" i="1"/>
  <c r="I456" i="1"/>
  <c r="I344" i="1"/>
  <c r="I296" i="1"/>
  <c r="I248" i="1"/>
  <c r="I232" i="1"/>
  <c r="I152" i="1"/>
  <c r="I702" i="1"/>
  <c r="I1968" i="1"/>
  <c r="I521" i="1"/>
  <c r="I457" i="1"/>
  <c r="I410" i="1"/>
  <c r="I393" i="1"/>
  <c r="I329" i="1"/>
  <c r="I249" i="1"/>
  <c r="I217" i="1"/>
  <c r="I375" i="1"/>
  <c r="I470" i="1"/>
  <c r="I102" i="1"/>
  <c r="I1847" i="1"/>
  <c r="I1967" i="1"/>
  <c r="I423" i="1"/>
  <c r="I864" i="1"/>
  <c r="I373" i="1"/>
  <c r="I261" i="1"/>
  <c r="I229" i="1"/>
  <c r="I101" i="1"/>
  <c r="I85" i="1"/>
  <c r="I37" i="1"/>
  <c r="I21" i="1"/>
  <c r="I5" i="1"/>
  <c r="I1440" i="1"/>
  <c r="I1424" i="1"/>
  <c r="I1846" i="1"/>
  <c r="I1966" i="1"/>
  <c r="I847" i="1"/>
  <c r="I324" i="1"/>
  <c r="I276" i="1"/>
  <c r="I259" i="1"/>
  <c r="I244" i="1"/>
  <c r="I212" i="1"/>
  <c r="I180" i="1"/>
  <c r="I132" i="1"/>
  <c r="I116" i="1"/>
  <c r="I100" i="1"/>
  <c r="I68" i="1"/>
  <c r="I52" i="1"/>
  <c r="I4" i="1"/>
  <c r="I1688" i="1"/>
  <c r="I1656" i="1"/>
  <c r="I1512" i="1"/>
  <c r="I1439" i="1"/>
  <c r="I1845" i="1"/>
  <c r="I1945" i="1"/>
  <c r="I752" i="1"/>
  <c r="I1520" i="1"/>
  <c r="I1568" i="1"/>
  <c r="I1590" i="1"/>
  <c r="I1664" i="1"/>
  <c r="I1965" i="1"/>
  <c r="I459" i="1"/>
  <c r="I323" i="1"/>
  <c r="I226" i="1"/>
  <c r="I1961" i="1"/>
  <c r="I243" i="1"/>
  <c r="I147" i="1"/>
  <c r="I241" i="1"/>
  <c r="I1344" i="1"/>
  <c r="I1312" i="1"/>
  <c r="I1248" i="1"/>
  <c r="I1216" i="1"/>
  <c r="I1120" i="1"/>
  <c r="I1088" i="1"/>
  <c r="I1056" i="1"/>
  <c r="I872" i="1"/>
  <c r="I976" i="1"/>
  <c r="I1960" i="1"/>
  <c r="I387" i="1"/>
  <c r="I260" i="1"/>
  <c r="I1944" i="1"/>
  <c r="I193" i="1"/>
  <c r="I1360" i="1"/>
  <c r="I1328" i="1"/>
  <c r="I1296" i="1"/>
  <c r="I1264" i="1"/>
  <c r="I1200" i="1"/>
  <c r="I1136" i="1"/>
  <c r="I1104" i="1"/>
  <c r="I1072" i="1"/>
  <c r="I1040" i="1"/>
  <c r="I176" i="1"/>
  <c r="I495" i="1"/>
  <c r="I416" i="1"/>
  <c r="I383" i="1"/>
  <c r="I839" i="1"/>
  <c r="I734" i="1"/>
  <c r="I686" i="1"/>
  <c r="I572" i="1"/>
  <c r="I348" i="1"/>
  <c r="I252" i="1"/>
  <c r="I188" i="1"/>
  <c r="I156" i="1"/>
  <c r="I140" i="1"/>
  <c r="I108" i="1"/>
  <c r="I76" i="1"/>
  <c r="I60" i="1"/>
  <c r="I28" i="1"/>
  <c r="I1680" i="1"/>
  <c r="I1447" i="1"/>
  <c r="I1431" i="1"/>
  <c r="I1937" i="1"/>
  <c r="I720" i="1"/>
  <c r="I776" i="1"/>
  <c r="I1560" i="1"/>
  <c r="I1582" i="1"/>
  <c r="I1598" i="1"/>
  <c r="I395" i="1"/>
  <c r="I331" i="1"/>
  <c r="I267" i="1"/>
  <c r="I936" i="1"/>
  <c r="I458" i="1"/>
  <c r="I394" i="1"/>
  <c r="I266" i="1"/>
  <c r="I250" i="1"/>
  <c r="I1649" i="1"/>
  <c r="I1833" i="1"/>
  <c r="I75" i="1"/>
  <c r="I43" i="1"/>
  <c r="I593" i="1"/>
  <c r="I1385" i="1"/>
  <c r="I1473" i="1"/>
  <c r="I777" i="1"/>
  <c r="I873" i="1"/>
  <c r="I1377" i="1"/>
  <c r="I656" i="1"/>
  <c r="I1480" i="1"/>
  <c r="I1496" i="1"/>
  <c r="I1632" i="1"/>
  <c r="I123" i="1"/>
  <c r="I1369" i="1"/>
  <c r="I1593" i="1"/>
  <c r="I1617" i="1"/>
  <c r="I728" i="1"/>
  <c r="I545" i="1"/>
  <c r="I401" i="1"/>
  <c r="I209" i="1"/>
  <c r="I353" i="1"/>
  <c r="I800" i="1"/>
  <c r="I530" i="1"/>
  <c r="I210" i="1"/>
  <c r="I640" i="1"/>
  <c r="I968" i="1"/>
  <c r="I856" i="1"/>
  <c r="I1448" i="1"/>
  <c r="I792" i="1"/>
  <c r="I218" i="1"/>
  <c r="I1849" i="1"/>
  <c r="I1464" i="1"/>
  <c r="I507" i="1"/>
  <c r="I407" i="1"/>
  <c r="I367" i="1"/>
  <c r="I321" i="1"/>
  <c r="I570" i="1"/>
  <c r="I508" i="1"/>
  <c r="I445" i="1"/>
  <c r="I1728" i="1"/>
  <c r="I1744" i="1"/>
  <c r="I1760" i="1"/>
  <c r="I1776" i="1"/>
  <c r="I503" i="1"/>
  <c r="I272" i="1"/>
  <c r="I215" i="1"/>
  <c r="I177" i="1"/>
  <c r="I491" i="1"/>
  <c r="I50" i="1"/>
  <c r="I10" i="1"/>
  <c r="I174" i="1"/>
  <c r="I594" i="1"/>
  <c r="I650" i="1"/>
  <c r="I666" i="1"/>
  <c r="I682" i="1"/>
  <c r="I722" i="1"/>
  <c r="I738" i="1"/>
  <c r="I754" i="1"/>
  <c r="I786" i="1"/>
  <c r="I826" i="1"/>
  <c r="I842" i="1"/>
  <c r="I850" i="1"/>
  <c r="I858" i="1"/>
  <c r="I890" i="1"/>
  <c r="I913" i="1"/>
  <c r="I922" i="1"/>
  <c r="I970" i="1"/>
  <c r="I978" i="1"/>
  <c r="I986" i="1"/>
  <c r="I1002" i="1"/>
  <c r="I1050" i="1"/>
  <c r="I1098" i="1"/>
  <c r="I1114" i="1"/>
  <c r="I1130" i="1"/>
  <c r="I1146" i="1"/>
  <c r="I1162" i="1"/>
  <c r="I1178" i="1"/>
  <c r="I1194" i="1"/>
  <c r="I1210" i="1"/>
  <c r="I1226" i="1"/>
  <c r="I1242" i="1"/>
  <c r="I1250" i="1"/>
  <c r="I1258" i="1"/>
  <c r="I1274" i="1"/>
  <c r="I1290" i="1"/>
  <c r="I1306" i="1"/>
  <c r="I1322" i="1"/>
  <c r="I1330" i="1"/>
  <c r="I1338" i="1"/>
  <c r="I1354" i="1"/>
  <c r="I1362" i="1"/>
  <c r="I1378" i="1"/>
  <c r="I1386" i="1"/>
  <c r="I1394" i="1"/>
  <c r="I1410" i="1"/>
  <c r="I1450" i="1"/>
  <c r="I1474" i="1"/>
  <c r="I1490" i="1"/>
  <c r="I1506" i="1"/>
  <c r="I1514" i="1"/>
  <c r="I1521" i="1"/>
  <c r="I1529" i="1"/>
  <c r="I1546" i="1"/>
  <c r="I1578" i="1"/>
  <c r="I1594" i="1"/>
  <c r="I1610" i="1"/>
  <c r="I1642" i="1"/>
  <c r="I1666" i="1"/>
  <c r="I1674" i="1"/>
  <c r="I1682" i="1"/>
  <c r="I1690" i="1"/>
  <c r="I1706" i="1"/>
  <c r="I1714" i="1"/>
  <c r="I1722" i="1"/>
  <c r="I1738" i="1"/>
  <c r="I1754" i="1"/>
  <c r="I1763" i="1"/>
  <c r="I1770" i="1"/>
  <c r="I1786" i="1"/>
  <c r="I1794" i="1"/>
  <c r="I1802" i="1"/>
  <c r="I1810" i="1"/>
  <c r="I1826" i="1"/>
  <c r="I1834" i="1"/>
  <c r="I1816" i="1"/>
  <c r="I1800" i="1"/>
  <c r="I402" i="1"/>
  <c r="I271" i="1"/>
  <c r="I214" i="1"/>
  <c r="I173" i="1"/>
  <c r="I542" i="1"/>
  <c r="I418" i="1"/>
  <c r="I355" i="1"/>
  <c r="I303" i="1"/>
  <c r="I159" i="1"/>
  <c r="I129" i="1"/>
  <c r="I113" i="1"/>
  <c r="I97" i="1"/>
  <c r="I81" i="1"/>
  <c r="I65" i="1"/>
  <c r="I49" i="1"/>
  <c r="I33" i="1"/>
  <c r="I17" i="1"/>
  <c r="I1988" i="1"/>
  <c r="I595" i="1"/>
  <c r="I611" i="1"/>
  <c r="I627" i="1"/>
  <c r="I643" i="1"/>
  <c r="I691" i="1"/>
  <c r="I715" i="1"/>
  <c r="I723" i="1"/>
  <c r="I739" i="1"/>
  <c r="I755" i="1"/>
  <c r="I771" i="1"/>
  <c r="I787" i="1"/>
  <c r="I828" i="1"/>
  <c r="I843" i="1"/>
  <c r="I859" i="1"/>
  <c r="I875" i="1"/>
  <c r="I891" i="1"/>
  <c r="I899" i="1"/>
  <c r="I931" i="1"/>
  <c r="I971" i="1"/>
  <c r="I1523" i="1"/>
  <c r="I1571" i="1"/>
  <c r="I1595" i="1"/>
  <c r="I1667" i="1"/>
  <c r="I1795" i="1"/>
  <c r="I1811" i="1"/>
  <c r="I1827" i="1"/>
  <c r="I543" i="1"/>
  <c r="I434" i="1"/>
  <c r="I399" i="1"/>
  <c r="I352" i="1"/>
  <c r="I305" i="1"/>
  <c r="I258" i="1"/>
  <c r="I206" i="1"/>
  <c r="I716" i="1"/>
  <c r="I756" i="1"/>
  <c r="I788" i="1"/>
  <c r="I900" i="1"/>
  <c r="I932" i="1"/>
  <c r="I940" i="1"/>
  <c r="I1452" i="1"/>
  <c r="I1540" i="1"/>
  <c r="I1572" i="1"/>
  <c r="I1580" i="1"/>
  <c r="I1596" i="1"/>
  <c r="I1832" i="1"/>
  <c r="I1584" i="1"/>
  <c r="I1600" i="1"/>
  <c r="I601" i="1"/>
  <c r="I866" i="1"/>
  <c r="I1818" i="1"/>
  <c r="I905" i="1"/>
  <c r="I1442" i="1"/>
  <c r="I745" i="1"/>
  <c r="I469" i="1"/>
  <c r="I357" i="1"/>
  <c r="I181" i="1"/>
  <c r="I1418" i="1"/>
  <c r="I1586" i="1"/>
  <c r="I1585" i="1"/>
  <c r="I730" i="1"/>
  <c r="I1602" i="1"/>
  <c r="I1426" i="1"/>
  <c r="I1402" i="1"/>
  <c r="I794" i="1"/>
  <c r="I332" i="1"/>
  <c r="I962" i="1"/>
  <c r="I937" i="1"/>
  <c r="I555" i="1"/>
  <c r="I11" i="1"/>
  <c r="I327" i="1"/>
  <c r="I460" i="1"/>
  <c r="I580" i="1"/>
  <c r="I553" i="1"/>
  <c r="I505" i="1"/>
  <c r="I490" i="1"/>
  <c r="I443" i="1"/>
  <c r="I427" i="1"/>
  <c r="I404" i="1"/>
  <c r="I365" i="1"/>
  <c r="I292" i="1"/>
  <c r="I280" i="1"/>
  <c r="I137" i="1"/>
  <c r="I121" i="1"/>
  <c r="I105" i="1"/>
  <c r="I89" i="1"/>
  <c r="I73" i="1"/>
  <c r="I57" i="1"/>
  <c r="I41" i="1"/>
  <c r="I25" i="1"/>
  <c r="I9" i="1"/>
  <c r="I1979" i="1"/>
  <c r="I587" i="1"/>
  <c r="I603" i="1"/>
  <c r="I619" i="1"/>
  <c r="I635" i="1"/>
  <c r="I651" i="1"/>
  <c r="I659" i="1"/>
  <c r="I667" i="1"/>
  <c r="I675" i="1"/>
  <c r="I683" i="1"/>
  <c r="I699" i="1"/>
  <c r="I707" i="1"/>
  <c r="I731" i="1"/>
  <c r="I747" i="1"/>
  <c r="I763" i="1"/>
  <c r="I779" i="1"/>
  <c r="I795" i="1"/>
  <c r="I811" i="1"/>
  <c r="I819" i="1"/>
  <c r="I835" i="1"/>
  <c r="I851" i="1"/>
  <c r="I867" i="1"/>
  <c r="I883" i="1"/>
  <c r="I907" i="1"/>
  <c r="I915" i="1"/>
  <c r="I923" i="1"/>
  <c r="I939" i="1"/>
  <c r="I947" i="1"/>
  <c r="I955" i="1"/>
  <c r="I963" i="1"/>
  <c r="I987" i="1"/>
  <c r="I995" i="1"/>
  <c r="I1003" i="1"/>
  <c r="I1011" i="1"/>
  <c r="I1019" i="1"/>
  <c r="I1027" i="1"/>
  <c r="I1035" i="1"/>
  <c r="I1043" i="1"/>
  <c r="I1051" i="1"/>
  <c r="I1059" i="1"/>
  <c r="I1067" i="1"/>
  <c r="I1075" i="1"/>
  <c r="I1083" i="1"/>
  <c r="I1091" i="1"/>
  <c r="I1099" i="1"/>
  <c r="I1107" i="1"/>
  <c r="I1115" i="1"/>
  <c r="I1123" i="1"/>
  <c r="I1131" i="1"/>
  <c r="I1139" i="1"/>
  <c r="I1147" i="1"/>
  <c r="I1155" i="1"/>
  <c r="I1163" i="1"/>
  <c r="I1171" i="1"/>
  <c r="I1179" i="1"/>
  <c r="I1187" i="1"/>
  <c r="I492" i="1"/>
  <c r="I1298" i="1"/>
  <c r="I1122" i="1"/>
  <c r="I1185" i="1"/>
  <c r="I993" i="1"/>
  <c r="I1626" i="1"/>
  <c r="I674" i="1"/>
  <c r="I1730" i="1"/>
  <c r="I213" i="1"/>
  <c r="I881" i="1"/>
  <c r="I468" i="1"/>
  <c r="I1554" i="1"/>
  <c r="I1537" i="1"/>
  <c r="I262" i="1"/>
  <c r="I801" i="1"/>
  <c r="I83" i="1"/>
  <c r="I35" i="1"/>
  <c r="I1282" i="1"/>
  <c r="I1186" i="1"/>
  <c r="I1138" i="1"/>
  <c r="I753" i="1"/>
  <c r="I1522" i="1"/>
  <c r="I1569" i="1"/>
  <c r="I486" i="1"/>
  <c r="I274" i="1"/>
  <c r="I98" i="1"/>
  <c r="I1345" i="1"/>
  <c r="I1217" i="1"/>
  <c r="I1089" i="1"/>
  <c r="I769" i="1"/>
  <c r="I609" i="1"/>
  <c r="I532" i="1"/>
  <c r="I419" i="1"/>
  <c r="I1625" i="1"/>
  <c r="I131" i="1"/>
  <c r="I1234" i="1"/>
  <c r="I1090" i="1"/>
  <c r="I953" i="1"/>
  <c r="I1265" i="1"/>
  <c r="I1105" i="1"/>
  <c r="I1025" i="1"/>
  <c r="I1657" i="1"/>
  <c r="I658" i="1"/>
  <c r="I311" i="1"/>
  <c r="I268" i="1"/>
  <c r="I168" i="1"/>
  <c r="I954" i="1"/>
  <c r="I483" i="1"/>
  <c r="I420" i="1"/>
  <c r="I307" i="1"/>
  <c r="I1346" i="1"/>
  <c r="I1154" i="1"/>
  <c r="I1058" i="1"/>
  <c r="I498" i="1"/>
  <c r="I130" i="1"/>
  <c r="I1281" i="1"/>
  <c r="I1169" i="1"/>
  <c r="I1073" i="1"/>
  <c r="I1466" i="1"/>
  <c r="I705" i="1"/>
  <c r="I1746" i="1"/>
  <c r="I897" i="1"/>
  <c r="I2" i="1"/>
  <c r="I439" i="1"/>
  <c r="I19" i="1"/>
  <c r="I1314" i="1"/>
  <c r="I1202" i="1"/>
  <c r="I1106" i="1"/>
  <c r="I713" i="1"/>
  <c r="I1538" i="1"/>
  <c r="I610" i="1"/>
  <c r="I546" i="1"/>
  <c r="I82" i="1"/>
  <c r="I1137" i="1"/>
  <c r="I1634" i="1"/>
  <c r="I1699" i="1"/>
  <c r="I1778" i="1"/>
  <c r="I762" i="1"/>
  <c r="I634" i="1"/>
  <c r="I138" i="1"/>
  <c r="I106" i="1"/>
  <c r="I90" i="1"/>
  <c r="I58" i="1"/>
  <c r="I26" i="1"/>
  <c r="I1195" i="1"/>
  <c r="I1203" i="1"/>
  <c r="I1211" i="1"/>
  <c r="I1219" i="1"/>
  <c r="I1227" i="1"/>
  <c r="I1235" i="1"/>
  <c r="I1243" i="1"/>
  <c r="I1251" i="1"/>
  <c r="I1259" i="1"/>
  <c r="I1267" i="1"/>
  <c r="I1275" i="1"/>
  <c r="I1283" i="1"/>
  <c r="I1291" i="1"/>
  <c r="I1299" i="1"/>
  <c r="I1307" i="1"/>
  <c r="I1315" i="1"/>
  <c r="I1323" i="1"/>
  <c r="I1331" i="1"/>
  <c r="I1339" i="1"/>
  <c r="I1347" i="1"/>
  <c r="I1355" i="1"/>
  <c r="I1363" i="1"/>
  <c r="I1371" i="1"/>
  <c r="I1379" i="1"/>
  <c r="I1387" i="1"/>
  <c r="I1395" i="1"/>
  <c r="I1403" i="1"/>
  <c r="I1411" i="1"/>
  <c r="I1419" i="1"/>
  <c r="I1427" i="1"/>
  <c r="I1435" i="1"/>
  <c r="I1443" i="1"/>
  <c r="I1451" i="1"/>
  <c r="I1459" i="1"/>
  <c r="I1467" i="1"/>
  <c r="I1475" i="1"/>
  <c r="I1483" i="1"/>
  <c r="I1491" i="1"/>
  <c r="I1499" i="1"/>
  <c r="I1507" i="1"/>
  <c r="I1515" i="1"/>
  <c r="I1531" i="1"/>
  <c r="I1539" i="1"/>
  <c r="I1547" i="1"/>
  <c r="I1563" i="1"/>
  <c r="I1579" i="1"/>
  <c r="I1587" i="1"/>
  <c r="I1603" i="1"/>
  <c r="I1611" i="1"/>
  <c r="I1619" i="1"/>
  <c r="I1627" i="1"/>
  <c r="I1635" i="1"/>
  <c r="I1643" i="1"/>
  <c r="I1651" i="1"/>
  <c r="I1659" i="1"/>
  <c r="I1675" i="1"/>
  <c r="I1683" i="1"/>
  <c r="I1691" i="1"/>
  <c r="I1698" i="1"/>
  <c r="I1707" i="1"/>
  <c r="I1715" i="1"/>
  <c r="I1723" i="1"/>
  <c r="I1731" i="1"/>
  <c r="I1739" i="1"/>
  <c r="I1747" i="1"/>
  <c r="I1755" i="1"/>
  <c r="I1762" i="1"/>
  <c r="I1771" i="1"/>
  <c r="I1779" i="1"/>
  <c r="I1787" i="1"/>
  <c r="I1803" i="1"/>
  <c r="I1819" i="1"/>
  <c r="I1835" i="1"/>
  <c r="I1843" i="1"/>
  <c r="I1851" i="1"/>
  <c r="I1859" i="1"/>
  <c r="I1875" i="1"/>
  <c r="I1883" i="1"/>
  <c r="I1899" i="1"/>
  <c r="I1915" i="1"/>
  <c r="I1923" i="1"/>
  <c r="I1931" i="1"/>
  <c r="I1939" i="1"/>
  <c r="I1947" i="1"/>
  <c r="I1955" i="1"/>
  <c r="I566" i="1"/>
  <c r="I527" i="1"/>
  <c r="I504" i="1"/>
  <c r="I465" i="1"/>
  <c r="I442" i="1"/>
  <c r="I403" i="1"/>
  <c r="I391" i="1"/>
  <c r="I380" i="1"/>
  <c r="I1991" i="1"/>
  <c r="I552" i="1"/>
  <c r="I541" i="1"/>
  <c r="I526" i="1"/>
  <c r="I489" i="1"/>
  <c r="I478" i="1"/>
  <c r="I441" i="1"/>
  <c r="I426" i="1"/>
  <c r="I379" i="1"/>
  <c r="I363" i="1"/>
  <c r="I301" i="1"/>
  <c r="I224" i="1"/>
  <c r="I171" i="1"/>
  <c r="I145" i="1"/>
  <c r="I136" i="1"/>
  <c r="I128" i="1"/>
  <c r="I120" i="1"/>
  <c r="I112" i="1"/>
  <c r="I104" i="1"/>
  <c r="I96" i="1"/>
  <c r="I88" i="1"/>
  <c r="I80" i="1"/>
  <c r="I72" i="1"/>
  <c r="I64" i="1"/>
  <c r="I56" i="1"/>
  <c r="I48" i="1"/>
  <c r="I40" i="1"/>
  <c r="I32" i="1"/>
  <c r="I24" i="1"/>
  <c r="I16" i="1"/>
  <c r="I8" i="1"/>
  <c r="I1978" i="1"/>
  <c r="I1981" i="1"/>
  <c r="I1987" i="1"/>
  <c r="I588" i="1"/>
  <c r="I604" i="1"/>
  <c r="I612" i="1"/>
  <c r="I621" i="1"/>
  <c r="I636" i="1"/>
  <c r="I652" i="1"/>
  <c r="I668" i="1"/>
  <c r="I684" i="1"/>
  <c r="I692" i="1"/>
  <c r="I700" i="1"/>
  <c r="I708" i="1"/>
  <c r="I725" i="1"/>
  <c r="I732" i="1"/>
  <c r="I740" i="1"/>
  <c r="I748" i="1"/>
  <c r="I764" i="1"/>
  <c r="I780" i="1"/>
  <c r="I796" i="1"/>
  <c r="I804" i="1"/>
  <c r="I812" i="1"/>
  <c r="I820" i="1"/>
  <c r="I827" i="1"/>
  <c r="I908" i="1"/>
  <c r="I948" i="1"/>
  <c r="I964" i="1"/>
  <c r="I1372" i="1"/>
  <c r="I1460" i="1"/>
  <c r="I1492" i="1"/>
  <c r="I1508" i="1"/>
  <c r="I1516" i="1"/>
  <c r="I1532" i="1"/>
  <c r="I1564" i="1"/>
  <c r="I1588" i="1"/>
  <c r="I1660" i="1"/>
  <c r="I1676" i="1"/>
  <c r="I1708" i="1"/>
  <c r="I1724" i="1"/>
  <c r="I1740" i="1"/>
  <c r="I1756" i="1"/>
  <c r="I1796" i="1"/>
  <c r="I1804" i="1"/>
  <c r="I1812" i="1"/>
  <c r="I1820" i="1"/>
  <c r="I1828" i="1"/>
  <c r="I1836" i="1"/>
  <c r="I1860" i="1"/>
  <c r="I1868" i="1"/>
  <c r="I1876" i="1"/>
  <c r="I2002" i="1"/>
  <c r="I2006" i="1"/>
  <c r="I2005" i="1"/>
  <c r="I291" i="1"/>
  <c r="I164" i="1"/>
  <c r="I644" i="1"/>
  <c r="I340" i="1"/>
  <c r="I803" i="1"/>
  <c r="I676" i="1"/>
  <c r="I772" i="1"/>
  <c r="I516" i="1"/>
  <c r="I1555" i="1"/>
  <c r="I453" i="1"/>
  <c r="I565" i="1"/>
  <c r="I596" i="1"/>
  <c r="I660" i="1"/>
  <c r="I165" i="1"/>
  <c r="I628" i="1"/>
  <c r="I579" i="1"/>
  <c r="I1867" i="1"/>
  <c r="I1891" i="1"/>
  <c r="I1907" i="1"/>
  <c r="I1963" i="1"/>
  <c r="I341" i="1"/>
  <c r="I328" i="1"/>
  <c r="I317" i="1"/>
  <c r="I302" i="1"/>
  <c r="I265" i="1"/>
  <c r="I255" i="1"/>
  <c r="I247" i="1"/>
  <c r="I239" i="1"/>
  <c r="I225" i="1"/>
  <c r="I186" i="1"/>
  <c r="I172" i="1"/>
  <c r="I146" i="1"/>
  <c r="I836" i="1"/>
  <c r="I844" i="1"/>
  <c r="I852" i="1"/>
  <c r="I860" i="1"/>
  <c r="I868" i="1"/>
  <c r="I876" i="1"/>
  <c r="I884" i="1"/>
  <c r="I892" i="1"/>
  <c r="I916" i="1"/>
  <c r="I924" i="1"/>
  <c r="I956" i="1"/>
  <c r="I972" i="1"/>
  <c r="I980" i="1"/>
  <c r="I988" i="1"/>
  <c r="I996" i="1"/>
  <c r="I1004" i="1"/>
  <c r="I1012" i="1"/>
  <c r="I1036" i="1"/>
  <c r="I1044" i="1"/>
  <c r="I1052" i="1"/>
  <c r="I1060" i="1"/>
  <c r="I1068" i="1"/>
  <c r="I1076" i="1"/>
  <c r="I1084" i="1"/>
  <c r="I1092" i="1"/>
  <c r="I1100" i="1"/>
  <c r="I1108" i="1"/>
  <c r="I1116" i="1"/>
  <c r="I1124" i="1"/>
  <c r="I1132" i="1"/>
  <c r="I1140" i="1"/>
  <c r="I1148" i="1"/>
  <c r="I1156" i="1"/>
  <c r="I1172" i="1"/>
  <c r="I1180" i="1"/>
  <c r="I1188" i="1"/>
  <c r="I1196" i="1"/>
  <c r="I1204" i="1"/>
  <c r="I1220" i="1"/>
  <c r="I1236" i="1"/>
  <c r="I1244" i="1"/>
  <c r="I1252" i="1"/>
  <c r="I1260" i="1"/>
  <c r="I1268" i="1"/>
  <c r="I1276" i="1"/>
  <c r="I1284" i="1"/>
  <c r="I1292" i="1"/>
  <c r="I1300" i="1"/>
  <c r="I1316" i="1"/>
  <c r="I1324" i="1"/>
  <c r="I1332" i="1"/>
  <c r="I1340" i="1"/>
  <c r="I1348" i="1"/>
  <c r="I1364" i="1"/>
  <c r="I1380" i="1"/>
  <c r="I1388" i="1"/>
  <c r="I1396" i="1"/>
  <c r="I1404" i="1"/>
  <c r="I1420" i="1"/>
  <c r="I1428" i="1"/>
  <c r="I1444" i="1"/>
  <c r="I1476" i="1"/>
  <c r="I1484" i="1"/>
  <c r="I1500" i="1"/>
  <c r="I1524" i="1"/>
  <c r="I1548" i="1"/>
  <c r="I1556" i="1"/>
  <c r="I1604" i="1"/>
  <c r="I1612" i="1"/>
  <c r="I1620" i="1"/>
  <c r="I1628" i="1"/>
  <c r="I1636" i="1"/>
  <c r="I1652" i="1"/>
  <c r="I1668" i="1"/>
  <c r="I1692" i="1"/>
  <c r="I1700" i="1"/>
  <c r="I1716" i="1"/>
  <c r="I1732" i="1"/>
  <c r="I1748" i="1"/>
  <c r="I1764" i="1"/>
  <c r="I1780" i="1"/>
  <c r="I1788" i="1"/>
  <c r="I1844" i="1"/>
  <c r="I1852" i="1"/>
  <c r="I1884" i="1"/>
  <c r="I583" i="1"/>
  <c r="I540" i="1"/>
  <c r="I482" i="1"/>
  <c r="I433" i="1"/>
  <c r="I396" i="1"/>
  <c r="I351" i="1"/>
  <c r="I304" i="1"/>
  <c r="I257" i="1"/>
  <c r="I205" i="1"/>
  <c r="I162" i="1"/>
  <c r="I578" i="1"/>
  <c r="I564" i="1"/>
  <c r="I525" i="1"/>
  <c r="I515" i="1"/>
  <c r="I502" i="1"/>
  <c r="I463" i="1"/>
  <c r="I452" i="1"/>
  <c r="I440" i="1"/>
  <c r="I389" i="1"/>
  <c r="I378" i="1"/>
  <c r="I582" i="1"/>
  <c r="I535" i="1"/>
  <c r="I481" i="1"/>
  <c r="I432" i="1"/>
  <c r="I390" i="1"/>
  <c r="I343" i="1"/>
  <c r="I300" i="1"/>
  <c r="I238" i="1"/>
  <c r="I201" i="1"/>
  <c r="I160" i="1"/>
  <c r="I577" i="1"/>
  <c r="I534" i="1"/>
  <c r="I480" i="1"/>
  <c r="I386" i="1"/>
  <c r="I342" i="1"/>
  <c r="I295" i="1"/>
  <c r="I233" i="1"/>
  <c r="I199" i="1"/>
  <c r="I158" i="1"/>
  <c r="I575" i="1"/>
  <c r="I479" i="1"/>
  <c r="I428" i="1"/>
  <c r="I385" i="1"/>
  <c r="I338" i="1"/>
  <c r="I294" i="1"/>
  <c r="I231" i="1"/>
  <c r="I198" i="1"/>
  <c r="I157" i="1"/>
  <c r="I586" i="1"/>
  <c r="I561" i="1"/>
  <c r="I549" i="1"/>
  <c r="I538" i="1"/>
  <c r="I499" i="1"/>
  <c r="I487" i="1"/>
  <c r="I476" i="1"/>
  <c r="I437" i="1"/>
  <c r="I424" i="1"/>
  <c r="I413" i="1"/>
  <c r="I398" i="1"/>
  <c r="I361" i="1"/>
  <c r="I350" i="1"/>
  <c r="I313" i="1"/>
  <c r="I298" i="1"/>
  <c r="I288" i="1"/>
  <c r="I234" i="1"/>
  <c r="I220" i="1"/>
  <c r="I208" i="1"/>
  <c r="I194" i="1"/>
  <c r="I182" i="1"/>
  <c r="I167" i="1"/>
  <c r="I154" i="1"/>
  <c r="I142" i="1"/>
  <c r="I134" i="1"/>
  <c r="I126" i="1"/>
  <c r="I118" i="1"/>
  <c r="I110" i="1"/>
  <c r="I95" i="1"/>
  <c r="I86" i="1"/>
  <c r="I78" i="1"/>
  <c r="I70" i="1"/>
  <c r="I62" i="1"/>
  <c r="I54" i="1"/>
  <c r="I46" i="1"/>
  <c r="I38" i="1"/>
  <c r="I30" i="1"/>
  <c r="I22" i="1"/>
  <c r="I14" i="1"/>
  <c r="I6" i="1"/>
  <c r="I1976" i="1"/>
  <c r="I1984" i="1"/>
  <c r="I590" i="1"/>
  <c r="I598" i="1"/>
  <c r="I606" i="1"/>
  <c r="I614" i="1"/>
  <c r="I622" i="1"/>
  <c r="I630" i="1"/>
  <c r="I638" i="1"/>
  <c r="I646" i="1"/>
  <c r="I654" i="1"/>
  <c r="I662" i="1"/>
  <c r="I670" i="1"/>
  <c r="I678" i="1"/>
  <c r="I694" i="1"/>
  <c r="I710" i="1"/>
  <c r="I718" i="1"/>
  <c r="I726" i="1"/>
  <c r="I528" i="1"/>
  <c r="I471" i="1"/>
  <c r="I336" i="1"/>
  <c r="I290" i="1"/>
  <c r="I195" i="1"/>
  <c r="I574" i="1"/>
  <c r="I522" i="1"/>
  <c r="I567" i="1"/>
  <c r="I524" i="1"/>
  <c r="I422" i="1"/>
  <c r="I335" i="1"/>
  <c r="I289" i="1"/>
  <c r="I150" i="1"/>
  <c r="I585" i="1"/>
  <c r="I548" i="1"/>
  <c r="I497" i="1"/>
  <c r="I485" i="1"/>
  <c r="I474" i="1"/>
  <c r="I435" i="1"/>
  <c r="I360" i="1"/>
  <c r="I297" i="1"/>
  <c r="I207" i="1"/>
  <c r="I166" i="1"/>
  <c r="I141" i="1"/>
  <c r="I133" i="1"/>
  <c r="I117" i="1"/>
  <c r="I109" i="1"/>
  <c r="I69" i="1"/>
  <c r="I61" i="1"/>
  <c r="I53" i="1"/>
  <c r="I45" i="1"/>
  <c r="I29" i="1"/>
  <c r="I13" i="1"/>
  <c r="I1982" i="1"/>
  <c r="I599" i="1"/>
  <c r="I615" i="1"/>
  <c r="I623" i="1"/>
  <c r="I631" i="1"/>
  <c r="I639" i="1"/>
  <c r="I647" i="1"/>
  <c r="I655" i="1"/>
  <c r="I671" i="1"/>
  <c r="I719" i="1"/>
  <c r="I743" i="1"/>
  <c r="I751" i="1"/>
  <c r="I767" i="1"/>
  <c r="I782" i="1"/>
  <c r="I791" i="1"/>
  <c r="I807" i="1"/>
  <c r="I815" i="1"/>
  <c r="I855" i="1"/>
  <c r="I863" i="1"/>
  <c r="I871" i="1"/>
  <c r="I879" i="1"/>
  <c r="I888" i="1"/>
  <c r="I919" i="1"/>
  <c r="I927" i="1"/>
  <c r="I943" i="1"/>
  <c r="I951" i="1"/>
  <c r="I967" i="1"/>
  <c r="I983" i="1"/>
  <c r="I1007" i="1"/>
  <c r="I1031" i="1"/>
  <c r="I1055" i="1"/>
  <c r="I1079" i="1"/>
  <c r="I1167" i="1"/>
  <c r="I1207" i="1"/>
  <c r="I1415" i="1"/>
  <c r="I1423" i="1"/>
  <c r="I1455" i="1"/>
  <c r="I1471" i="1"/>
  <c r="I1487" i="1"/>
  <c r="I1519" i="1"/>
  <c r="I1527" i="1"/>
  <c r="I1535" i="1"/>
  <c r="I1553" i="1"/>
  <c r="I1607" i="1"/>
  <c r="I1751" i="1"/>
  <c r="I1783" i="1"/>
  <c r="I562" i="1"/>
  <c r="I374" i="1"/>
  <c r="I227" i="1"/>
  <c r="I148" i="1"/>
  <c r="I573" i="1"/>
  <c r="I513" i="1"/>
  <c r="I464" i="1"/>
  <c r="I415" i="1"/>
  <c r="I370" i="1"/>
  <c r="I284" i="1"/>
  <c r="I223" i="1"/>
  <c r="I190" i="1"/>
  <c r="I144" i="1"/>
  <c r="I557" i="1"/>
  <c r="I547" i="1"/>
  <c r="I484" i="1"/>
  <c r="I472" i="1"/>
  <c r="I421" i="1"/>
  <c r="I371" i="1"/>
  <c r="I359" i="1"/>
  <c r="I309" i="1"/>
  <c r="I285" i="1"/>
  <c r="I179" i="1"/>
  <c r="I124" i="1"/>
  <c r="I92" i="1"/>
  <c r="I84" i="1"/>
  <c r="I44" i="1"/>
  <c r="I36" i="1"/>
  <c r="I20" i="1"/>
  <c r="I12" i="1"/>
  <c r="I592" i="1"/>
  <c r="I600" i="1"/>
  <c r="I608" i="1"/>
  <c r="I616" i="1"/>
  <c r="I664" i="1"/>
  <c r="I672" i="1"/>
  <c r="I688" i="1"/>
  <c r="I696" i="1"/>
  <c r="I704" i="1"/>
  <c r="I712" i="1"/>
  <c r="I744" i="1"/>
  <c r="I760" i="1"/>
  <c r="I768" i="1"/>
  <c r="I816" i="1"/>
  <c r="I832" i="1"/>
  <c r="I840" i="1"/>
  <c r="I848" i="1"/>
  <c r="I880" i="1"/>
  <c r="I896" i="1"/>
  <c r="I904" i="1"/>
  <c r="I928" i="1"/>
  <c r="I960" i="1"/>
  <c r="I992" i="1"/>
  <c r="I999" i="1"/>
  <c r="I1023" i="1"/>
  <c r="I1048" i="1"/>
  <c r="I1152" i="1"/>
  <c r="I1184" i="1"/>
  <c r="I1240" i="1"/>
  <c r="I1319" i="1"/>
  <c r="I1336" i="1"/>
  <c r="I1352" i="1"/>
  <c r="I1368" i="1"/>
  <c r="I1416" i="1"/>
  <c r="I1504" i="1"/>
  <c r="I1536" i="1"/>
  <c r="I1672" i="1"/>
  <c r="I559" i="1"/>
  <c r="I369" i="1"/>
  <c r="I279" i="1"/>
  <c r="I533" i="1"/>
  <c r="I509" i="1"/>
  <c r="I494" i="1"/>
  <c r="I556" i="1"/>
  <c r="I511" i="1"/>
  <c r="I454" i="1"/>
  <c r="I412" i="1"/>
  <c r="I322" i="1"/>
  <c r="I278" i="1"/>
  <c r="I221" i="1"/>
  <c r="I183" i="1"/>
  <c r="I571" i="1"/>
  <c r="I493" i="1"/>
  <c r="I408" i="1"/>
  <c r="I346" i="1"/>
  <c r="I203" i="1"/>
  <c r="I139" i="1"/>
  <c r="I115" i="1"/>
  <c r="I107" i="1"/>
  <c r="I99" i="1"/>
  <c r="I91" i="1"/>
  <c r="I67" i="1"/>
  <c r="I59" i="1"/>
  <c r="I51" i="1"/>
  <c r="I27" i="1"/>
  <c r="I3" i="1"/>
  <c r="I617" i="1"/>
  <c r="I625" i="1"/>
  <c r="I641" i="1"/>
  <c r="I649" i="1"/>
  <c r="I665" i="1"/>
  <c r="I673" i="1"/>
  <c r="I689" i="1"/>
  <c r="I721" i="1"/>
  <c r="I729" i="1"/>
  <c r="I737" i="1"/>
  <c r="I761" i="1"/>
  <c r="I785" i="1"/>
  <c r="I793" i="1"/>
  <c r="I810" i="1"/>
  <c r="I841" i="1"/>
  <c r="I857" i="1"/>
  <c r="I889" i="1"/>
  <c r="I921" i="1"/>
  <c r="I945" i="1"/>
  <c r="I961" i="1"/>
  <c r="I969" i="1"/>
  <c r="I977" i="1"/>
  <c r="I985" i="1"/>
  <c r="I1009" i="1"/>
  <c r="I1057" i="1"/>
  <c r="I1065" i="1"/>
  <c r="I1097" i="1"/>
  <c r="I1113" i="1"/>
  <c r="I1121" i="1"/>
  <c r="I1153" i="1"/>
  <c r="I1201" i="1"/>
  <c r="I1225" i="1"/>
  <c r="I1233" i="1"/>
  <c r="I1249" i="1"/>
  <c r="I1297" i="1"/>
  <c r="I1313" i="1"/>
  <c r="I1361" i="1"/>
  <c r="I1441" i="1"/>
  <c r="I1449" i="1"/>
  <c r="I1465" i="1"/>
  <c r="I1505" i="1"/>
  <c r="I1513" i="1"/>
  <c r="I1530" i="1"/>
  <c r="I1545" i="1"/>
  <c r="I1552" i="1"/>
  <c r="I1561" i="1"/>
  <c r="I1577" i="1"/>
  <c r="I1601" i="1"/>
  <c r="I1641" i="1"/>
  <c r="I1689" i="1"/>
  <c r="I551" i="1"/>
  <c r="I450" i="1"/>
  <c r="I531" i="1"/>
  <c r="I519" i="1"/>
  <c r="I550" i="1"/>
  <c r="I449" i="1"/>
  <c r="I406" i="1"/>
  <c r="I364" i="1"/>
  <c r="I320" i="1"/>
  <c r="I581" i="1"/>
  <c r="I569" i="1"/>
  <c r="I554" i="1"/>
  <c r="I356" i="1"/>
  <c r="I293" i="1"/>
  <c r="I282" i="1"/>
  <c r="I122" i="1"/>
  <c r="I114" i="1"/>
  <c r="I74" i="1"/>
  <c r="I66" i="1"/>
  <c r="I42" i="1"/>
  <c r="I34" i="1"/>
  <c r="I18" i="1"/>
  <c r="I602" i="1"/>
  <c r="I618" i="1"/>
  <c r="I626" i="1"/>
  <c r="I642" i="1"/>
  <c r="I690" i="1"/>
  <c r="I698" i="1"/>
  <c r="I706" i="1"/>
  <c r="I714" i="1"/>
  <c r="I746" i="1"/>
  <c r="I770" i="1"/>
  <c r="I802" i="1"/>
  <c r="I809" i="1"/>
  <c r="I818" i="1"/>
  <c r="I834" i="1"/>
  <c r="I874" i="1"/>
  <c r="I882" i="1"/>
  <c r="I898" i="1"/>
  <c r="I906" i="1"/>
  <c r="I930" i="1"/>
  <c r="I938" i="1"/>
  <c r="I946" i="1"/>
  <c r="I994" i="1"/>
  <c r="I1010" i="1"/>
  <c r="I1018" i="1"/>
  <c r="I1026" i="1"/>
  <c r="I1042" i="1"/>
  <c r="I1066" i="1"/>
  <c r="I1074" i="1"/>
  <c r="I1082" i="1"/>
  <c r="I1170" i="1"/>
  <c r="I1218" i="1"/>
  <c r="I1266" i="1"/>
  <c r="I1370" i="1"/>
  <c r="I1434" i="1"/>
  <c r="I1458" i="1"/>
  <c r="I1482" i="1"/>
  <c r="I1498" i="1"/>
  <c r="I1570" i="1"/>
  <c r="I1618" i="1"/>
  <c r="I1650" i="1"/>
  <c r="I1658" i="1"/>
  <c r="I448" i="1"/>
  <c r="I358" i="1"/>
  <c r="I319" i="1"/>
  <c r="I568" i="1"/>
  <c r="I444" i="1"/>
  <c r="I405" i="1"/>
  <c r="I1892" i="1"/>
  <c r="I1900" i="1"/>
  <c r="I1908" i="1"/>
  <c r="I1916" i="1"/>
  <c r="I1924" i="1"/>
  <c r="I1932" i="1"/>
  <c r="I1940" i="1"/>
  <c r="I1948" i="1"/>
  <c r="I1956" i="1"/>
  <c r="I1964" i="1"/>
  <c r="I339" i="1"/>
  <c r="I316" i="1"/>
  <c r="I277" i="1"/>
  <c r="I264" i="1"/>
  <c r="I254" i="1"/>
  <c r="I246" i="1"/>
  <c r="I237" i="1"/>
  <c r="I211" i="1"/>
  <c r="I197" i="1"/>
  <c r="I185" i="1"/>
  <c r="I170" i="1"/>
  <c r="I1986" i="1"/>
  <c r="I1989" i="1"/>
  <c r="I563" i="1"/>
  <c r="I501" i="1"/>
  <c r="I488" i="1"/>
  <c r="I477" i="1"/>
  <c r="I462" i="1"/>
  <c r="I425" i="1"/>
  <c r="I414" i="1"/>
  <c r="I377" i="1"/>
  <c r="I362" i="1"/>
  <c r="I315" i="1"/>
  <c r="I299" i="1"/>
  <c r="I236" i="1"/>
  <c r="I196" i="1"/>
  <c r="I184" i="1"/>
  <c r="I169" i="1"/>
  <c r="I143" i="1"/>
  <c r="I135" i="1"/>
  <c r="I127" i="1"/>
  <c r="I119" i="1"/>
  <c r="I111" i="1"/>
  <c r="I94" i="1"/>
  <c r="I87" i="1"/>
  <c r="I79" i="1"/>
  <c r="I71" i="1"/>
  <c r="I63" i="1"/>
  <c r="I55" i="1"/>
  <c r="I47" i="1"/>
  <c r="I39" i="1"/>
  <c r="I31" i="1"/>
  <c r="I15" i="1"/>
  <c r="I7" i="1"/>
  <c r="I1977" i="1"/>
  <c r="I597" i="1"/>
  <c r="I613" i="1"/>
  <c r="I620" i="1"/>
  <c r="I629" i="1"/>
  <c r="I637" i="1"/>
  <c r="I645" i="1"/>
  <c r="I653" i="1"/>
  <c r="I661" i="1"/>
  <c r="I669" i="1"/>
  <c r="I677" i="1"/>
  <c r="I685" i="1"/>
  <c r="I693" i="1"/>
  <c r="I701" i="1"/>
  <c r="I709" i="1"/>
  <c r="I717" i="1"/>
  <c r="I724" i="1"/>
  <c r="I741" i="1"/>
  <c r="I749" i="1"/>
  <c r="I757" i="1"/>
  <c r="I765" i="1"/>
  <c r="I773" i="1"/>
  <c r="I781" i="1"/>
  <c r="I789" i="1"/>
  <c r="I797" i="1"/>
  <c r="I813" i="1"/>
  <c r="I821" i="1"/>
  <c r="I829" i="1"/>
  <c r="I837" i="1"/>
  <c r="I853" i="1"/>
  <c r="I861" i="1"/>
  <c r="I869" i="1"/>
  <c r="I877" i="1"/>
  <c r="I885" i="1"/>
  <c r="I893" i="1"/>
  <c r="I901" i="1"/>
  <c r="I909" i="1"/>
  <c r="I925" i="1"/>
  <c r="I933" i="1"/>
  <c r="I941" i="1"/>
  <c r="I949" i="1"/>
  <c r="I965" i="1"/>
  <c r="I973" i="1"/>
  <c r="I989" i="1"/>
  <c r="I997" i="1"/>
  <c r="I1005" i="1"/>
  <c r="I1013" i="1"/>
  <c r="I1021" i="1"/>
  <c r="I1029" i="1"/>
  <c r="I1037" i="1"/>
  <c r="I1045" i="1"/>
  <c r="I1061" i="1"/>
  <c r="I1069" i="1"/>
  <c r="I1077" i="1"/>
  <c r="I1085" i="1"/>
  <c r="I1093" i="1"/>
  <c r="I1101" i="1"/>
  <c r="I1109" i="1"/>
  <c r="I576" i="1"/>
  <c r="I539" i="1"/>
  <c r="I523" i="1"/>
  <c r="I514" i="1"/>
  <c r="I500" i="1"/>
  <c r="I438" i="1"/>
  <c r="I388" i="1"/>
  <c r="I337" i="1"/>
  <c r="I325" i="1"/>
  <c r="I263" i="1"/>
  <c r="I253" i="1"/>
  <c r="I245" i="1"/>
  <c r="I1985" i="1"/>
  <c r="I742" i="1"/>
  <c r="I750" i="1"/>
  <c r="I758" i="1"/>
  <c r="I774" i="1"/>
  <c r="I783" i="1"/>
  <c r="I790" i="1"/>
  <c r="I798" i="1"/>
  <c r="I814" i="1"/>
  <c r="I822" i="1"/>
  <c r="I830" i="1"/>
  <c r="I838" i="1"/>
  <c r="I854" i="1"/>
  <c r="I862" i="1"/>
  <c r="I894" i="1"/>
  <c r="I902" i="1"/>
  <c r="I918" i="1"/>
  <c r="I926" i="1"/>
  <c r="I934" i="1"/>
  <c r="I942" i="1"/>
  <c r="I950" i="1"/>
  <c r="I958" i="1"/>
  <c r="I966" i="1"/>
  <c r="I974" i="1"/>
  <c r="I982" i="1"/>
  <c r="I990" i="1"/>
  <c r="I1000" i="1"/>
  <c r="I1014" i="1"/>
  <c r="I1022" i="1"/>
  <c r="I1038" i="1"/>
  <c r="I1046" i="1"/>
  <c r="I1062" i="1"/>
  <c r="I1094" i="1"/>
  <c r="I1102" i="1"/>
  <c r="I1118" i="1"/>
  <c r="I1134" i="1"/>
  <c r="I1142" i="1"/>
  <c r="I1150" i="1"/>
  <c r="I1158" i="1"/>
  <c r="I1198" i="1"/>
  <c r="I1238" i="1"/>
  <c r="I1246" i="1"/>
  <c r="I1262" i="1"/>
  <c r="I1278" i="1"/>
  <c r="I1286" i="1"/>
  <c r="I1294" i="1"/>
  <c r="I1318" i="1"/>
  <c r="I1334" i="1"/>
  <c r="I1350" i="1"/>
  <c r="I1366" i="1"/>
  <c r="I1374" i="1"/>
  <c r="I1406" i="1"/>
  <c r="I1414" i="1"/>
  <c r="I1422" i="1"/>
  <c r="I1438" i="1"/>
  <c r="I1446" i="1"/>
  <c r="I1462" i="1"/>
  <c r="I1469" i="1"/>
  <c r="I1478" i="1"/>
  <c r="I1486" i="1"/>
  <c r="I1526" i="1"/>
  <c r="I1558" i="1"/>
  <c r="I1566" i="1"/>
  <c r="I1574" i="1"/>
  <c r="I1606" i="1"/>
  <c r="I1614" i="1"/>
  <c r="I1638" i="1"/>
  <c r="I1654" i="1"/>
  <c r="I1662" i="1"/>
  <c r="I1670" i="1"/>
  <c r="I1678" i="1"/>
  <c r="I1686" i="1"/>
  <c r="I1702" i="1"/>
  <c r="I1710" i="1"/>
  <c r="I1718" i="1"/>
  <c r="I1726" i="1"/>
  <c r="I1734" i="1"/>
  <c r="I1750" i="1"/>
  <c r="I1774" i="1"/>
  <c r="I1782" i="1"/>
  <c r="I1790" i="1"/>
  <c r="I1798" i="1"/>
  <c r="I1806" i="1"/>
  <c r="I1814" i="1"/>
  <c r="I1822" i="1"/>
  <c r="I1830" i="1"/>
  <c r="I251" i="1"/>
  <c r="I242" i="1"/>
  <c r="I178" i="1"/>
  <c r="I330" i="1"/>
  <c r="I161" i="1"/>
  <c r="I366" i="1"/>
  <c r="I240" i="1"/>
  <c r="I187" i="1"/>
  <c r="I175" i="1"/>
  <c r="I1117" i="1"/>
  <c r="I1125" i="1"/>
  <c r="I1133" i="1"/>
  <c r="I1141" i="1"/>
  <c r="I1149" i="1"/>
  <c r="I1157" i="1"/>
  <c r="I1173" i="1"/>
  <c r="I1182" i="1"/>
  <c r="I1189" i="1"/>
  <c r="I1197" i="1"/>
  <c r="I1205" i="1"/>
  <c r="I1213" i="1"/>
  <c r="I1221" i="1"/>
  <c r="I1229" i="1"/>
  <c r="I1237" i="1"/>
  <c r="I1245" i="1"/>
  <c r="I1253" i="1"/>
  <c r="I1261" i="1"/>
  <c r="I1277" i="1"/>
  <c r="I1285" i="1"/>
  <c r="I1293" i="1"/>
  <c r="I1309" i="1"/>
  <c r="I1317" i="1"/>
  <c r="I1325" i="1"/>
  <c r="I1333" i="1"/>
  <c r="I1341" i="1"/>
  <c r="I1349" i="1"/>
  <c r="I1365" i="1"/>
  <c r="I1373" i="1"/>
  <c r="I1381" i="1"/>
  <c r="I1389" i="1"/>
  <c r="I1397" i="1"/>
  <c r="I1405" i="1"/>
  <c r="I1413" i="1"/>
  <c r="I1421" i="1"/>
  <c r="I1429" i="1"/>
  <c r="I1437" i="1"/>
  <c r="I1445" i="1"/>
  <c r="I1453" i="1"/>
  <c r="I1461" i="1"/>
  <c r="I1470" i="1"/>
  <c r="I1477" i="1"/>
  <c r="I1493" i="1"/>
  <c r="I1501" i="1"/>
  <c r="I1509" i="1"/>
  <c r="I1517" i="1"/>
  <c r="I1525" i="1"/>
  <c r="I1533" i="1"/>
  <c r="I1541" i="1"/>
  <c r="I1557" i="1"/>
  <c r="I1565" i="1"/>
  <c r="I1573" i="1"/>
  <c r="I1581" i="1"/>
  <c r="I1597" i="1"/>
  <c r="I1605" i="1"/>
  <c r="I1613" i="1"/>
  <c r="I1621" i="1"/>
  <c r="I1629" i="1"/>
  <c r="I1637" i="1"/>
  <c r="I1645" i="1"/>
  <c r="I1653" i="1"/>
  <c r="I1661" i="1"/>
  <c r="I1669" i="1"/>
  <c r="I1677" i="1"/>
  <c r="I1685" i="1"/>
  <c r="I1693" i="1"/>
  <c r="I1701" i="1"/>
  <c r="I1709" i="1"/>
  <c r="I1717" i="1"/>
  <c r="I1733" i="1"/>
  <c r="I1741" i="1"/>
  <c r="I1749" i="1"/>
  <c r="I1757" i="1"/>
  <c r="I1765" i="1"/>
  <c r="I1773" i="1"/>
  <c r="I1781" i="1"/>
  <c r="I1789" i="1"/>
  <c r="I1797" i="1"/>
  <c r="I1805" i="1"/>
  <c r="I1813" i="1"/>
  <c r="I1829" i="1"/>
  <c r="I1837" i="1"/>
  <c r="I1861" i="1"/>
  <c r="I1869" i="1"/>
  <c r="I1877" i="1"/>
</calcChain>
</file>

<file path=xl/sharedStrings.xml><?xml version="1.0" encoding="utf-8"?>
<sst xmlns="http://schemas.openxmlformats.org/spreadsheetml/2006/main" count="10177" uniqueCount="2096">
  <si>
    <t>Team Name</t>
  </si>
  <si>
    <t>Name</t>
  </si>
  <si>
    <t>About That Smoke</t>
  </si>
  <si>
    <t>Bryan Andes</t>
  </si>
  <si>
    <t>Carolyn R Del Vicario</t>
  </si>
  <si>
    <t>Dean Edwards II</t>
  </si>
  <si>
    <t>Dennis Domerstad</t>
  </si>
  <si>
    <t>Doug Kimble</t>
  </si>
  <si>
    <t>Doug Zander</t>
  </si>
  <si>
    <t>Earnest Neal</t>
  </si>
  <si>
    <t>Evan Pregenzer</t>
  </si>
  <si>
    <t>Greg Havas</t>
  </si>
  <si>
    <t>Harvey Choi</t>
  </si>
  <si>
    <t>Joey J Jones</t>
  </si>
  <si>
    <t>Johann Gamo</t>
  </si>
  <si>
    <t>Jose Marquez</t>
  </si>
  <si>
    <t>Joseph Brown III</t>
  </si>
  <si>
    <t>Joseph W Sipos</t>
  </si>
  <si>
    <t>Justin Gerbasi</t>
  </si>
  <si>
    <t>Lisa S Barnet</t>
  </si>
  <si>
    <t>Luis Duran</t>
  </si>
  <si>
    <t>Mark Kirwan</t>
  </si>
  <si>
    <t>Mark L Douglas</t>
  </si>
  <si>
    <t>Mendo J Anevski Jr</t>
  </si>
  <si>
    <t>Michael Blandino</t>
  </si>
  <si>
    <t>Michael Liu</t>
  </si>
  <si>
    <t>Pablo Plaza Jr</t>
  </si>
  <si>
    <t>Raul Renteria</t>
  </si>
  <si>
    <t>Tim Taylor</t>
  </si>
  <si>
    <t>Absolute Chaos</t>
  </si>
  <si>
    <t>Adam J Tharp</t>
  </si>
  <si>
    <t>Brandi N Palazzo</t>
  </si>
  <si>
    <t>Dennis L Handy Jr</t>
  </si>
  <si>
    <t>John DiGenova Jr.</t>
  </si>
  <si>
    <t>John P DiGenova</t>
  </si>
  <si>
    <t>Joseph D Montes</t>
  </si>
  <si>
    <t>Joseph J Alessandrini</t>
  </si>
  <si>
    <t>Joseph M Wilson</t>
  </si>
  <si>
    <t>Kenneth G Foreman III</t>
  </si>
  <si>
    <t>Kori K Merce</t>
  </si>
  <si>
    <t>Mathew J Martinez</t>
  </si>
  <si>
    <t>Richard F Glass</t>
  </si>
  <si>
    <t>Robert (Bob) F Mastropaolo</t>
  </si>
  <si>
    <t>Robert E Pelletier Jr</t>
  </si>
  <si>
    <t>Robert P Grossman</t>
  </si>
  <si>
    <t>Stephanie T Foreman</t>
  </si>
  <si>
    <t>Timothy J Sweet</t>
  </si>
  <si>
    <t>Aces High</t>
  </si>
  <si>
    <t>Allison L Russell</t>
  </si>
  <si>
    <t>Angelo Romano</t>
  </si>
  <si>
    <t>Anthony M Asciolla</t>
  </si>
  <si>
    <t>Cory J Brown</t>
  </si>
  <si>
    <t>Edward A Palfini</t>
  </si>
  <si>
    <t>Evan Segui</t>
  </si>
  <si>
    <t>Harold L Francis Jr</t>
  </si>
  <si>
    <t>John Mastropierro</t>
  </si>
  <si>
    <t>Joshua P Ruzicka</t>
  </si>
  <si>
    <t>Ken Chelednik</t>
  </si>
  <si>
    <t>Ken Pilchman</t>
  </si>
  <si>
    <t>Kenneth J Tate</t>
  </si>
  <si>
    <t>Michael A Maldonado</t>
  </si>
  <si>
    <t>Michael Asciolla</t>
  </si>
  <si>
    <t>Robert C Izzo Jr</t>
  </si>
  <si>
    <t>Robert E Murray Jr</t>
  </si>
  <si>
    <t>Robert E Murray Sr</t>
  </si>
  <si>
    <t>Robert M Rubenstein</t>
  </si>
  <si>
    <t>Rocco Mayo Jr</t>
  </si>
  <si>
    <t>Scott A Tillander</t>
  </si>
  <si>
    <t>Scott Christensen</t>
  </si>
  <si>
    <t>Amerrikaz Most Wanted</t>
  </si>
  <si>
    <t>Al Gains</t>
  </si>
  <si>
    <t>Ali Randell</t>
  </si>
  <si>
    <t>Alize K Stevenson</t>
  </si>
  <si>
    <t>Anthony Angotti</t>
  </si>
  <si>
    <t>Ardist Rivers</t>
  </si>
  <si>
    <t>Chris Schenck Jr</t>
  </si>
  <si>
    <t>Corey Ryanes</t>
  </si>
  <si>
    <t>Darian Lemay Jr</t>
  </si>
  <si>
    <t>Darian Lemay Sr</t>
  </si>
  <si>
    <t>Davante McDuffie</t>
  </si>
  <si>
    <t>Dorene Sterling</t>
  </si>
  <si>
    <t>Goldera Surles</t>
  </si>
  <si>
    <t>James Fitz Jr</t>
  </si>
  <si>
    <t>James Fitz Sr</t>
  </si>
  <si>
    <t>Jaquan Smith</t>
  </si>
  <si>
    <t>Jaron Smith</t>
  </si>
  <si>
    <t>John (JR) Hunter</t>
  </si>
  <si>
    <t>Jovanna Piedra</t>
  </si>
  <si>
    <t>Manuel Raney</t>
  </si>
  <si>
    <t>Marcel Danley</t>
  </si>
  <si>
    <t>Mike Turner</t>
  </si>
  <si>
    <t>Orlando Simmons Sr</t>
  </si>
  <si>
    <t>Pete Rivera</t>
  </si>
  <si>
    <t>Richard Fairley Jr.</t>
  </si>
  <si>
    <t>Robert Brown</t>
  </si>
  <si>
    <t>Sean Williams</t>
  </si>
  <si>
    <t>Shondaa Darden</t>
  </si>
  <si>
    <t>Terry Mckenzie</t>
  </si>
  <si>
    <t>Vincent Booker</t>
  </si>
  <si>
    <t>Bulletproof</t>
  </si>
  <si>
    <t>Adam Liszewski</t>
  </si>
  <si>
    <t>Alex Adams</t>
  </si>
  <si>
    <t>Andrew Tripka</t>
  </si>
  <si>
    <t>Austin Boone</t>
  </si>
  <si>
    <t>Chase Ross</t>
  </si>
  <si>
    <t>Christine Garcia</t>
  </si>
  <si>
    <t>Daniel Rispoli</t>
  </si>
  <si>
    <t>Darin Dudash</t>
  </si>
  <si>
    <t>David Nase</t>
  </si>
  <si>
    <t>David Quinones</t>
  </si>
  <si>
    <t>Dr. Krystal Mannering</t>
  </si>
  <si>
    <t>Eric Oppenheimer</t>
  </si>
  <si>
    <t>George Foster IV</t>
  </si>
  <si>
    <t>Howard Hirsch</t>
  </si>
  <si>
    <t>Jason Gonzalez</t>
  </si>
  <si>
    <t>Jeff Mannering</t>
  </si>
  <si>
    <t>John Piazza Sr.</t>
  </si>
  <si>
    <t>Mark Welser Jr.</t>
  </si>
  <si>
    <t>Michael Ross</t>
  </si>
  <si>
    <t>Nicholas Paisley</t>
  </si>
  <si>
    <t>Randy Smiley</t>
  </si>
  <si>
    <t>Scott Austin</t>
  </si>
  <si>
    <t>Shaun Laboy</t>
  </si>
  <si>
    <t>Thomas Brennan</t>
  </si>
  <si>
    <t>Adam Anton</t>
  </si>
  <si>
    <t>Alex M Germaine</t>
  </si>
  <si>
    <t>Alexander Frey</t>
  </si>
  <si>
    <t>Alexander W Marx</t>
  </si>
  <si>
    <t>Brandon M Schmidt</t>
  </si>
  <si>
    <t>David Quinones Jr</t>
  </si>
  <si>
    <t>David Quinones SR</t>
  </si>
  <si>
    <t>David Saporito</t>
  </si>
  <si>
    <t>Dylan M Crouse</t>
  </si>
  <si>
    <t>Edward Kimball</t>
  </si>
  <si>
    <t>Gene Monogan</t>
  </si>
  <si>
    <t>Gregory L Tack</t>
  </si>
  <si>
    <t>Gregory M Charland</t>
  </si>
  <si>
    <t>Janine Smith</t>
  </si>
  <si>
    <t>Jimmy Califano</t>
  </si>
  <si>
    <t>John Reed Jr</t>
  </si>
  <si>
    <t>Joseph P Ocello Jr</t>
  </si>
  <si>
    <t>Kevin J Dziuba</t>
  </si>
  <si>
    <t>Kimber Faust</t>
  </si>
  <si>
    <t>Larry D Davis Jr</t>
  </si>
  <si>
    <t>Mark Chamberlain</t>
  </si>
  <si>
    <t>Michael A Gallas Jr</t>
  </si>
  <si>
    <t>Michael Laycock</t>
  </si>
  <si>
    <t>Peter J Napolitano</t>
  </si>
  <si>
    <t>Rob T Sherman</t>
  </si>
  <si>
    <t>Shane Hartley</t>
  </si>
  <si>
    <t>Stephen Levine</t>
  </si>
  <si>
    <t>Terrence Devlin</t>
  </si>
  <si>
    <t>Travis Breitenbruck</t>
  </si>
  <si>
    <t>Trevor Potter</t>
  </si>
  <si>
    <t>Walter (Bubba) S Lawhorn</t>
  </si>
  <si>
    <t>William (Bill) F Oese Jr</t>
  </si>
  <si>
    <t>Dead on Arrival</t>
  </si>
  <si>
    <t>Adam Garcia</t>
  </si>
  <si>
    <t>Alexander Vargas</t>
  </si>
  <si>
    <t>Carlos Duarte</t>
  </si>
  <si>
    <t>Carlos Rodriguez</t>
  </si>
  <si>
    <t>Christian Lim</t>
  </si>
  <si>
    <t>Dante Tiongco</t>
  </si>
  <si>
    <t>Darryl Parraway</t>
  </si>
  <si>
    <t>David Fernandez</t>
  </si>
  <si>
    <t>Edward Ziemak</t>
  </si>
  <si>
    <t>Eugene Larkins</t>
  </si>
  <si>
    <t>Fernando Lebron</t>
  </si>
  <si>
    <t>Frankie Sanchez</t>
  </si>
  <si>
    <t>Gabriel Soto</t>
  </si>
  <si>
    <t>Gianvito Clavelli</t>
  </si>
  <si>
    <t>Jared Canuelas</t>
  </si>
  <si>
    <t>Javier Llano</t>
  </si>
  <si>
    <t>Jennifer Russo</t>
  </si>
  <si>
    <t>Jerel Rodriguez</t>
  </si>
  <si>
    <t>Jonathan Norcia</t>
  </si>
  <si>
    <t>Jose Cruz Jr</t>
  </si>
  <si>
    <t>Jose Delgado</t>
  </si>
  <si>
    <t>Keith Lew</t>
  </si>
  <si>
    <t>Kristin Lew</t>
  </si>
  <si>
    <t>Kyle Lew</t>
  </si>
  <si>
    <t>Lucas Chang</t>
  </si>
  <si>
    <t>Marquise H Ross</t>
  </si>
  <si>
    <t>Michael E Raess</t>
  </si>
  <si>
    <t>Nathaniel Rodriguez</t>
  </si>
  <si>
    <t>Nicholas E Del Fino</t>
  </si>
  <si>
    <t>Paul Stamos</t>
  </si>
  <si>
    <t>Tasia P Holdman</t>
  </si>
  <si>
    <t>Wali Bey</t>
  </si>
  <si>
    <t>Wilson Aponte Jr</t>
  </si>
  <si>
    <t>Delaware Gold Diggers</t>
  </si>
  <si>
    <t>Amber S Cranmer</t>
  </si>
  <si>
    <t>Angel S Mace</t>
  </si>
  <si>
    <t>Anthony J Moorehead</t>
  </si>
  <si>
    <t>Carey O Smith Sr</t>
  </si>
  <si>
    <t>Chad M Sweeney Jr</t>
  </si>
  <si>
    <t>Chad M Sweeney Sr</t>
  </si>
  <si>
    <t>James (Jimmie) Allen</t>
  </si>
  <si>
    <t>Joseph W Messick Jr</t>
  </si>
  <si>
    <t>Kristine E Millman</t>
  </si>
  <si>
    <t>Matthew R O'Neal</t>
  </si>
  <si>
    <t>Oliver T Cooper III</t>
  </si>
  <si>
    <t>Rick E Justice</t>
  </si>
  <si>
    <t>Rick LaBrake</t>
  </si>
  <si>
    <t>Rob LaBrake</t>
  </si>
  <si>
    <t>Robert I Jobes III</t>
  </si>
  <si>
    <t>Robert M Cook</t>
  </si>
  <si>
    <t>Samuel Sweeney</t>
  </si>
  <si>
    <t>Shane Eskridge</t>
  </si>
  <si>
    <t>Tori N Eskridge</t>
  </si>
  <si>
    <t>Trey J Messick</t>
  </si>
  <si>
    <t>William T DeRohn Sr</t>
  </si>
  <si>
    <t>District 5 Ducks</t>
  </si>
  <si>
    <t>Aaron Williams</t>
  </si>
  <si>
    <t>Barry Holmes JR</t>
  </si>
  <si>
    <t>Brett Wiewiorski</t>
  </si>
  <si>
    <t>Brian L Rechter</t>
  </si>
  <si>
    <t>Brian Skolar</t>
  </si>
  <si>
    <t>Brian Warcup</t>
  </si>
  <si>
    <t>Daniel Chinchilla</t>
  </si>
  <si>
    <t>Derek Hopson</t>
  </si>
  <si>
    <t>Derek Smith</t>
  </si>
  <si>
    <t>Donovan Rivera</t>
  </si>
  <si>
    <t>Dustin Egnatzky</t>
  </si>
  <si>
    <t>Erin Carol Drakoulis</t>
  </si>
  <si>
    <t>John Fylypczuk</t>
  </si>
  <si>
    <t>Justin Gallop</t>
  </si>
  <si>
    <t>Kayla Johnson</t>
  </si>
  <si>
    <t>Kevin Fiore</t>
  </si>
  <si>
    <t>Kevin W Harrity</t>
  </si>
  <si>
    <t>Laryssa Fiore</t>
  </si>
  <si>
    <t>Michael I Waltz</t>
  </si>
  <si>
    <t>Moneshia Smith</t>
  </si>
  <si>
    <t>Ralph Delgado</t>
  </si>
  <si>
    <t>Richard Nicholls</t>
  </si>
  <si>
    <t>Richie Santander</t>
  </si>
  <si>
    <t>Sarah Bomersbach</t>
  </si>
  <si>
    <t>Scott Frangione</t>
  </si>
  <si>
    <t>Sean Pech</t>
  </si>
  <si>
    <t>Stephen Drakoulis</t>
  </si>
  <si>
    <t>Steve Szakacs</t>
  </si>
  <si>
    <t>Tarik S Johnson</t>
  </si>
  <si>
    <t>Timothy Hugle JR</t>
  </si>
  <si>
    <t>Touri E Holmes</t>
  </si>
  <si>
    <t>Travis Olah</t>
  </si>
  <si>
    <t>Tyler Vitelli</t>
  </si>
  <si>
    <t>William Stahl Jr.</t>
  </si>
  <si>
    <t>Flying Squirrels</t>
  </si>
  <si>
    <t>Brian J Koch</t>
  </si>
  <si>
    <t>Chris Brennan</t>
  </si>
  <si>
    <t>Chuck Trimblett</t>
  </si>
  <si>
    <t>Dan Zieche</t>
  </si>
  <si>
    <t>James Ocasio</t>
  </si>
  <si>
    <t>Joe Borowic</t>
  </si>
  <si>
    <t>John J Ross</t>
  </si>
  <si>
    <t>John P Romano</t>
  </si>
  <si>
    <t>Joseph M Feoli</t>
  </si>
  <si>
    <t>Kurt Borst</t>
  </si>
  <si>
    <t>Mark Masucci</t>
  </si>
  <si>
    <t>Mark Sullivan</t>
  </si>
  <si>
    <t>Marty Ramirez</t>
  </si>
  <si>
    <t>Matt Romeo</t>
  </si>
  <si>
    <t>Matthew Manenty</t>
  </si>
  <si>
    <t>Melissa Vizzi</t>
  </si>
  <si>
    <t>Mike Bedkowski</t>
  </si>
  <si>
    <t>Mike Hanlein</t>
  </si>
  <si>
    <t>Mike Potoski</t>
  </si>
  <si>
    <t>Nick Hill</t>
  </si>
  <si>
    <t>Paul Adams</t>
  </si>
  <si>
    <t>Rich Landreman</t>
  </si>
  <si>
    <t>Richy Hernandez</t>
  </si>
  <si>
    <t>Rick Adase</t>
  </si>
  <si>
    <t>Ricky Bednarik</t>
  </si>
  <si>
    <t>Rob Bednarik</t>
  </si>
  <si>
    <t>Steve Radochia</t>
  </si>
  <si>
    <t>Steven Chambers</t>
  </si>
  <si>
    <t>Sundae Tallud</t>
  </si>
  <si>
    <t>Tony Vazquez</t>
  </si>
  <si>
    <t>Troy Andersch</t>
  </si>
  <si>
    <t>Ty Carra</t>
  </si>
  <si>
    <t>Tyler J Polachek</t>
  </si>
  <si>
    <t>Vincent J Pagnotta</t>
  </si>
  <si>
    <t>Zachary M Hosler</t>
  </si>
  <si>
    <t>G-Unit</t>
  </si>
  <si>
    <t>Aaron Hughes</t>
  </si>
  <si>
    <t>AL-Torre Hooper</t>
  </si>
  <si>
    <t>Albert (AL) Cornick</t>
  </si>
  <si>
    <t>Andres Lebron</t>
  </si>
  <si>
    <t>Ashley L Gottlieb</t>
  </si>
  <si>
    <t>Brandon Burwell</t>
  </si>
  <si>
    <t>Brian Hegedus</t>
  </si>
  <si>
    <t>Danny Palomino</t>
  </si>
  <si>
    <t>Daquan Green</t>
  </si>
  <si>
    <t>Darius Mayes</t>
  </si>
  <si>
    <t>Elijah Brown</t>
  </si>
  <si>
    <t>Elijah James</t>
  </si>
  <si>
    <t>Idris Edmond</t>
  </si>
  <si>
    <t>Jaheim Collins</t>
  </si>
  <si>
    <t>Jamie M Grant</t>
  </si>
  <si>
    <t>Jasmine N Hardesty</t>
  </si>
  <si>
    <t>Jason Harden</t>
  </si>
  <si>
    <t>Jerrold Fredericks</t>
  </si>
  <si>
    <t>Kristian A Kellar-Jones</t>
  </si>
  <si>
    <t>Linear Kornegay</t>
  </si>
  <si>
    <t>Melissa Driscoll</t>
  </si>
  <si>
    <t>Melissa Tillery</t>
  </si>
  <si>
    <t>Michael Driscoll</t>
  </si>
  <si>
    <t>Najee Mayers</t>
  </si>
  <si>
    <t>Nicholas Campanelli</t>
  </si>
  <si>
    <t>Nicholas Stawicki</t>
  </si>
  <si>
    <t>Phillip Burnett</t>
  </si>
  <si>
    <t>Rakim Tillery</t>
  </si>
  <si>
    <t>Shonda Sterling</t>
  </si>
  <si>
    <t>Timothy Evans</t>
  </si>
  <si>
    <t>Will Frazier</t>
  </si>
  <si>
    <t>Andrew Wallace</t>
  </si>
  <si>
    <t>Christopher McGuckin</t>
  </si>
  <si>
    <t>Donald E Pierce</t>
  </si>
  <si>
    <t>Emily Gibbons</t>
  </si>
  <si>
    <t>Erik Gudmundsen</t>
  </si>
  <si>
    <t>Frank Kmet</t>
  </si>
  <si>
    <t>James Little</t>
  </si>
  <si>
    <t>Joan Taveras</t>
  </si>
  <si>
    <t>Joseph Heim</t>
  </si>
  <si>
    <t>Joseph Valeri</t>
  </si>
  <si>
    <t>Justin D Barr</t>
  </si>
  <si>
    <t>Justin Palencik</t>
  </si>
  <si>
    <t>Kelsey Hackbart</t>
  </si>
  <si>
    <t>Mike Wichner</t>
  </si>
  <si>
    <t>Nick Kyndus</t>
  </si>
  <si>
    <t>Richard Frazer</t>
  </si>
  <si>
    <t>Robert E Pelletier III</t>
  </si>
  <si>
    <t>Robert Williams</t>
  </si>
  <si>
    <t>Ryan Kubacki</t>
  </si>
  <si>
    <t>Sean Hatch</t>
  </si>
  <si>
    <t>Thomas Biscardi</t>
  </si>
  <si>
    <t>Thomas Winterberg</t>
  </si>
  <si>
    <t>Tom Johnson</t>
  </si>
  <si>
    <t>Troy Gafgen</t>
  </si>
  <si>
    <t>Aaron Bey</t>
  </si>
  <si>
    <t>Agnes Veney</t>
  </si>
  <si>
    <t>Bob Moran</t>
  </si>
  <si>
    <t>Carl Slater Jr.</t>
  </si>
  <si>
    <t>Dan Adams</t>
  </si>
  <si>
    <t>Dave Adams Jr.</t>
  </si>
  <si>
    <t>Dave Adams Sr.</t>
  </si>
  <si>
    <t>Derrick Brown Jr.</t>
  </si>
  <si>
    <t>Derrick Brown Sr.</t>
  </si>
  <si>
    <t>Devon Hudson</t>
  </si>
  <si>
    <t>Ed Cotter</t>
  </si>
  <si>
    <t>Enos Franklyn</t>
  </si>
  <si>
    <t>Gary L Hamlin</t>
  </si>
  <si>
    <t>James A Morse</t>
  </si>
  <si>
    <t>James Bailey</t>
  </si>
  <si>
    <t>James Johnson III</t>
  </si>
  <si>
    <t>Jaraard Watson</t>
  </si>
  <si>
    <t>Jason Morgan</t>
  </si>
  <si>
    <t>John Barnard</t>
  </si>
  <si>
    <t>John Wallace</t>
  </si>
  <si>
    <t>Keith Threadgill</t>
  </si>
  <si>
    <t>Kenny Williams</t>
  </si>
  <si>
    <t>Khadijah McGill</t>
  </si>
  <si>
    <t>Leon Stone</t>
  </si>
  <si>
    <t>Mia Williams</t>
  </si>
  <si>
    <t>Regina Williams</t>
  </si>
  <si>
    <t>Robert Henry</t>
  </si>
  <si>
    <t>Rodney Alston II</t>
  </si>
  <si>
    <t>Terri Bollinger</t>
  </si>
  <si>
    <t>William Brisco</t>
  </si>
  <si>
    <t>William Ripley</t>
  </si>
  <si>
    <t>La Famiglia</t>
  </si>
  <si>
    <t>Adam Lopez</t>
  </si>
  <si>
    <t>Alan Liu</t>
  </si>
  <si>
    <t>Alexander Bogdan</t>
  </si>
  <si>
    <t>Anthony Arias</t>
  </si>
  <si>
    <t>Anthony Botterio</t>
  </si>
  <si>
    <t>Antonio Irizarry</t>
  </si>
  <si>
    <t>Billy Zambri</t>
  </si>
  <si>
    <t>Bob Shelebsky</t>
  </si>
  <si>
    <t>Brandon Cutrupi</t>
  </si>
  <si>
    <t>Chris Procida</t>
  </si>
  <si>
    <t>Damian Vargas</t>
  </si>
  <si>
    <t>Greg Matera</t>
  </si>
  <si>
    <t>Jason Fennell</t>
  </si>
  <si>
    <t>Jerry Readie</t>
  </si>
  <si>
    <t>John Prestigiacomo</t>
  </si>
  <si>
    <t>Keith Moore</t>
  </si>
  <si>
    <t>Marc Avena</t>
  </si>
  <si>
    <t>Margaret Pellegrino</t>
  </si>
  <si>
    <t>Matthew R Rodriguez</t>
  </si>
  <si>
    <t>Michael Inchausti</t>
  </si>
  <si>
    <t>Michael Pitkoff</t>
  </si>
  <si>
    <t>Peter Gluzmanov</t>
  </si>
  <si>
    <t>Raychon Brown</t>
  </si>
  <si>
    <t>Richard Acosta</t>
  </si>
  <si>
    <t>Robert Fischman</t>
  </si>
  <si>
    <t>Ross Tudisco</t>
  </si>
  <si>
    <t>Sal Fabozzi</t>
  </si>
  <si>
    <t>Steve Miglino</t>
  </si>
  <si>
    <t>Vincent DeSimone</t>
  </si>
  <si>
    <t>Levittown Lowlifes</t>
  </si>
  <si>
    <t>Andrew Forrest</t>
  </si>
  <si>
    <t>Anthony Procaccino</t>
  </si>
  <si>
    <t>Dan Procaccino</t>
  </si>
  <si>
    <t>Dave Rubin</t>
  </si>
  <si>
    <t>Dylan J Evert</t>
  </si>
  <si>
    <t>Floyd C Heck III</t>
  </si>
  <si>
    <t>Joeph W Bowman</t>
  </si>
  <si>
    <t>John A Laird Jr</t>
  </si>
  <si>
    <t>John Dickel</t>
  </si>
  <si>
    <t>Joseph Barrett</t>
  </si>
  <si>
    <t>Joseph Procaccino</t>
  </si>
  <si>
    <t>Katelyn N Calvert</t>
  </si>
  <si>
    <t>Robert Hilgar</t>
  </si>
  <si>
    <t>Robert R Premaza Jr</t>
  </si>
  <si>
    <t>Ryan Asan</t>
  </si>
  <si>
    <t>Sherry L Calvert</t>
  </si>
  <si>
    <t>Tyler Schiele</t>
  </si>
  <si>
    <t>William (Bill) T Calvert III</t>
  </si>
  <si>
    <t>Massacre</t>
  </si>
  <si>
    <t>Allen E Green</t>
  </si>
  <si>
    <t>Brian Fazzino</t>
  </si>
  <si>
    <t>Charles (Greg) G Williams Jr</t>
  </si>
  <si>
    <t>Chris Monger</t>
  </si>
  <si>
    <t>Christopher Downes</t>
  </si>
  <si>
    <t>Christopher Walters</t>
  </si>
  <si>
    <t>Cory Steele</t>
  </si>
  <si>
    <t>Dana Dahling</t>
  </si>
  <si>
    <t>Dave Sabin</t>
  </si>
  <si>
    <t>Derek Wozniak</t>
  </si>
  <si>
    <t>Diana Dahling</t>
  </si>
  <si>
    <t>Donald Davis</t>
  </si>
  <si>
    <t>Eric Laflamme</t>
  </si>
  <si>
    <t>Gregory Guld</t>
  </si>
  <si>
    <t>James J Green</t>
  </si>
  <si>
    <t>Jason F Bechter</t>
  </si>
  <si>
    <t>Jihad Wright</t>
  </si>
  <si>
    <t>John D Williams Jr</t>
  </si>
  <si>
    <t>Joseph Monger</t>
  </si>
  <si>
    <t>Joshua Small</t>
  </si>
  <si>
    <t>Laura Bart</t>
  </si>
  <si>
    <t>Matthew Wiley</t>
  </si>
  <si>
    <t>Natalie E Worthington</t>
  </si>
  <si>
    <t>Nicholas Lampugnani</t>
  </si>
  <si>
    <t>Nick Mctaggart</t>
  </si>
  <si>
    <t>Paul Foti</t>
  </si>
  <si>
    <t>Quentin Powell II</t>
  </si>
  <si>
    <t>Robert Phillips III</t>
  </si>
  <si>
    <t>Sierra Dahling</t>
  </si>
  <si>
    <t>Troy Sketchley</t>
  </si>
  <si>
    <t>William Dahling Jr.</t>
  </si>
  <si>
    <t>William T Hancock IV</t>
  </si>
  <si>
    <t>Monmouth Bombers</t>
  </si>
  <si>
    <t>Angelo Mendoza</t>
  </si>
  <si>
    <t>Chris Germain</t>
  </si>
  <si>
    <t>Chris Jakubowski</t>
  </si>
  <si>
    <t>Dale S Barshewski Jr</t>
  </si>
  <si>
    <t>Daniel Coppola</t>
  </si>
  <si>
    <t>Dominic Brassington</t>
  </si>
  <si>
    <t>Doug A McFarlane Jr</t>
  </si>
  <si>
    <t>George Byard</t>
  </si>
  <si>
    <t>George Hart</t>
  </si>
  <si>
    <t>Jeffrey Geller</t>
  </si>
  <si>
    <t>Jeffrey Martin</t>
  </si>
  <si>
    <t>Jeremy Geller</t>
  </si>
  <si>
    <t>John Barrett</t>
  </si>
  <si>
    <t>John Flynn</t>
  </si>
  <si>
    <t>Jonathan Coscia</t>
  </si>
  <si>
    <t>Justin Henderson</t>
  </si>
  <si>
    <t>Justin M Sloan</t>
  </si>
  <si>
    <t>Keenan Rodney</t>
  </si>
  <si>
    <t>Ken Sexton</t>
  </si>
  <si>
    <t>Kyle Dempster</t>
  </si>
  <si>
    <t>Louie Folgore</t>
  </si>
  <si>
    <t>Matthew Gibney</t>
  </si>
  <si>
    <t>Matthew Russell</t>
  </si>
  <si>
    <t>Michael Cardella</t>
  </si>
  <si>
    <t>Michael Sullivan</t>
  </si>
  <si>
    <t>Michael V Coscia</t>
  </si>
  <si>
    <t>Nick Hollywood</t>
  </si>
  <si>
    <t>Nick Piccolo</t>
  </si>
  <si>
    <t>Paul Pawlowski</t>
  </si>
  <si>
    <t>Rich Picone</t>
  </si>
  <si>
    <t>Robert Sampson</t>
  </si>
  <si>
    <t>Stefan Fetyko</t>
  </si>
  <si>
    <t>Stewart Henry</t>
  </si>
  <si>
    <t>Thomas Cardella</t>
  </si>
  <si>
    <t>Thomas Scriffignano</t>
  </si>
  <si>
    <t>MoVille Muscle</t>
  </si>
  <si>
    <t>Adam Bruns</t>
  </si>
  <si>
    <t>Al Minguez Jr.</t>
  </si>
  <si>
    <t>Andrew R Kessler</t>
  </si>
  <si>
    <t>Anthony Richfield</t>
  </si>
  <si>
    <t>Ashley Spinden</t>
  </si>
  <si>
    <t>Brian McGrath</t>
  </si>
  <si>
    <t>Chris Garrett</t>
  </si>
  <si>
    <t>Chris Sheplock</t>
  </si>
  <si>
    <t>Dan Mitchell</t>
  </si>
  <si>
    <t>Darin Gordon</t>
  </si>
  <si>
    <t>Ed Walsh Jr.</t>
  </si>
  <si>
    <t>Eddie A Given Jr</t>
  </si>
  <si>
    <t>Elijah Muse</t>
  </si>
  <si>
    <t>George H Jolly Jr</t>
  </si>
  <si>
    <t>Gwendolyn N Washington</t>
  </si>
  <si>
    <t>Jake Feher</t>
  </si>
  <si>
    <t>Jonathan Dansbury</t>
  </si>
  <si>
    <t>Joseph M Robinson</t>
  </si>
  <si>
    <t>Keith Perry</t>
  </si>
  <si>
    <t>Marilyn E Alaniz</t>
  </si>
  <si>
    <t>Mark Spinden</t>
  </si>
  <si>
    <t>Mark Zimmerman</t>
  </si>
  <si>
    <t>Nick Maglione</t>
  </si>
  <si>
    <t>Nikolas Barrett</t>
  </si>
  <si>
    <t>Paul Misiolek</t>
  </si>
  <si>
    <t>Ryan Tuite</t>
  </si>
  <si>
    <t>Sam Nicol III</t>
  </si>
  <si>
    <t>Sam Nicol Jr.</t>
  </si>
  <si>
    <t>Shane Matthews</t>
  </si>
  <si>
    <t>Shonta Williams</t>
  </si>
  <si>
    <t>Tyler Nicol</t>
  </si>
  <si>
    <t>Wayne Porr Jr.</t>
  </si>
  <si>
    <t>Night Stalkers</t>
  </si>
  <si>
    <t>Anthony Garcia</t>
  </si>
  <si>
    <t>Ben Zakrocki</t>
  </si>
  <si>
    <t>Bobby Kerwin</t>
  </si>
  <si>
    <t>Bobby Rodebaugh</t>
  </si>
  <si>
    <t>Brian Rigler</t>
  </si>
  <si>
    <t>Daulton S Sladek</t>
  </si>
  <si>
    <t>David A Zeitz</t>
  </si>
  <si>
    <t>Dennis Picorelli</t>
  </si>
  <si>
    <t>Eddie Williams</t>
  </si>
  <si>
    <t>Horace Thomas Jr</t>
  </si>
  <si>
    <t>Ian Zeitz</t>
  </si>
  <si>
    <t>Jaime Rodriguez</t>
  </si>
  <si>
    <t>Jamie T Malcolm</t>
  </si>
  <si>
    <t>Jason B. Zeitz</t>
  </si>
  <si>
    <t>Jason M Borek</t>
  </si>
  <si>
    <t>Jeremy D Petka</t>
  </si>
  <si>
    <t>John J Sharpe Jr</t>
  </si>
  <si>
    <t>Jon Antonelli</t>
  </si>
  <si>
    <t>Kaeli Sharpe</t>
  </si>
  <si>
    <t>Kelly Rodebaugh</t>
  </si>
  <si>
    <t>Mark C Carney</t>
  </si>
  <si>
    <t>Matt T Grayauskie</t>
  </si>
  <si>
    <t>Matthew Pemper</t>
  </si>
  <si>
    <t>Matthew S Sharpe</t>
  </si>
  <si>
    <t>Paul Blum</t>
  </si>
  <si>
    <t>Perry A DiVirgilio</t>
  </si>
  <si>
    <t>Ray (Butch) J Hagan Jr</t>
  </si>
  <si>
    <t>Robert C Thompson II</t>
  </si>
  <si>
    <t>Ryan L Fortson</t>
  </si>
  <si>
    <t>Sean Yost</t>
  </si>
  <si>
    <t>Tim McCue</t>
  </si>
  <si>
    <t>Wilbert Snyder Jr</t>
  </si>
  <si>
    <t>Ocean Hit Men</t>
  </si>
  <si>
    <t>Allen Bank</t>
  </si>
  <si>
    <t>Amanda Franco</t>
  </si>
  <si>
    <t>Amanda Nardiello</t>
  </si>
  <si>
    <t>Austin Cordero</t>
  </si>
  <si>
    <t>Brett Strycharz</t>
  </si>
  <si>
    <t>Brian Banko</t>
  </si>
  <si>
    <t>Brianna Macleod</t>
  </si>
  <si>
    <t>Chris Hedges</t>
  </si>
  <si>
    <t>Dorothy M Salinas</t>
  </si>
  <si>
    <t>Evan Ursprach</t>
  </si>
  <si>
    <t>Jake Aromando</t>
  </si>
  <si>
    <t>James Caudill Jr</t>
  </si>
  <si>
    <t>James Caudill Sr</t>
  </si>
  <si>
    <t>Jared Stuart</t>
  </si>
  <si>
    <t>Jenn Bisogno</t>
  </si>
  <si>
    <t>Joey Melchionne</t>
  </si>
  <si>
    <t>John (Austin) Devereux</t>
  </si>
  <si>
    <t>John Commesso</t>
  </si>
  <si>
    <t>Jordan Malizia</t>
  </si>
  <si>
    <t>Kevin Menendez</t>
  </si>
  <si>
    <t>Michael Guzman</t>
  </si>
  <si>
    <t>Michael Hagan</t>
  </si>
  <si>
    <t>Mike Brooks</t>
  </si>
  <si>
    <t>Nicole Aumack</t>
  </si>
  <si>
    <t>Ray Rivera</t>
  </si>
  <si>
    <t>Rob Romer</t>
  </si>
  <si>
    <t>Robbie Guzman</t>
  </si>
  <si>
    <t>Steffen Schenkenberger</t>
  </si>
  <si>
    <t>Ty Nicol</t>
  </si>
  <si>
    <t>Ocean Lanes Strike Force</t>
  </si>
  <si>
    <t>Abel Negron-Torres</t>
  </si>
  <si>
    <t>Amanda J Buttitta</t>
  </si>
  <si>
    <t>Anthony Bilello III</t>
  </si>
  <si>
    <t>Armand F Federici</t>
  </si>
  <si>
    <t>Brian Shade</t>
  </si>
  <si>
    <t>Bridget Bilello</t>
  </si>
  <si>
    <t>Carl Zbranak</t>
  </si>
  <si>
    <t>Chris Jones</t>
  </si>
  <si>
    <t>Chris N Boyd</t>
  </si>
  <si>
    <t>Cris A Brown</t>
  </si>
  <si>
    <t>Dan Friesendorf</t>
  </si>
  <si>
    <t>David MacGillivray</t>
  </si>
  <si>
    <t>Dominic Romano</t>
  </si>
  <si>
    <t>Donald John Farmer</t>
  </si>
  <si>
    <t>Ed C Lipinski</t>
  </si>
  <si>
    <t>Eduardo Pinzon</t>
  </si>
  <si>
    <t>Franklin S DiGiacomo</t>
  </si>
  <si>
    <t>Gary Lewis</t>
  </si>
  <si>
    <t>Gene Sargent</t>
  </si>
  <si>
    <t>James Rogers</t>
  </si>
  <si>
    <t>John Fox</t>
  </si>
  <si>
    <t>Joseph J Steuber</t>
  </si>
  <si>
    <t>Keith Sherman</t>
  </si>
  <si>
    <t>Lauren Cordero</t>
  </si>
  <si>
    <t>Mark Barry</t>
  </si>
  <si>
    <t>Matt Frost</t>
  </si>
  <si>
    <t>Mike Smith</t>
  </si>
  <si>
    <t>Philip E Aumack</t>
  </si>
  <si>
    <t>Russell Goss</t>
  </si>
  <si>
    <t>Theodore (Ted) A Berry</t>
  </si>
  <si>
    <t>Tom Panebianco</t>
  </si>
  <si>
    <t>William Harris</t>
  </si>
  <si>
    <t>Amanda L Mastropolo</t>
  </si>
  <si>
    <t>Andrew Lazarchick</t>
  </si>
  <si>
    <t>Billy Bittenbender</t>
  </si>
  <si>
    <t>Loni Cabell</t>
  </si>
  <si>
    <t>Rashawn Crippen</t>
  </si>
  <si>
    <t>Shawn Kender</t>
  </si>
  <si>
    <t>Outlaws</t>
  </si>
  <si>
    <t>Adam Bunting</t>
  </si>
  <si>
    <t>Alfonse Rhodes</t>
  </si>
  <si>
    <t>Andre' M Brown</t>
  </si>
  <si>
    <t>Bakare Oneil</t>
  </si>
  <si>
    <t>Brian Elder</t>
  </si>
  <si>
    <t>Bryan Lindecamp</t>
  </si>
  <si>
    <t>Charles Wallace</t>
  </si>
  <si>
    <t>Dave Harkins</t>
  </si>
  <si>
    <t>Eric Lindsey</t>
  </si>
  <si>
    <t>Eugene Norton</t>
  </si>
  <si>
    <t>Irvin Cole</t>
  </si>
  <si>
    <t>Jacqueline Ashby</t>
  </si>
  <si>
    <t>James Ellingsworth</t>
  </si>
  <si>
    <t>Jarrell Johnson</t>
  </si>
  <si>
    <t>Jeremy Kokoszka Morgan</t>
  </si>
  <si>
    <t>Jesse Brown</t>
  </si>
  <si>
    <t>Jody Morgan</t>
  </si>
  <si>
    <t>Jordan Busch</t>
  </si>
  <si>
    <t>Joseph B Sparks II</t>
  </si>
  <si>
    <t>Joseph Gratz III</t>
  </si>
  <si>
    <t>Kayla Tam</t>
  </si>
  <si>
    <t>Kelsey Hammons</t>
  </si>
  <si>
    <t>Lovette Johnson</t>
  </si>
  <si>
    <t>Maurice Johnson</t>
  </si>
  <si>
    <t>Michael Custodio</t>
  </si>
  <si>
    <t>Nichole Toto</t>
  </si>
  <si>
    <t>Odell Jones</t>
  </si>
  <si>
    <t>Rob Smith</t>
  </si>
  <si>
    <t>Scott Kohltfarber</t>
  </si>
  <si>
    <t>Steven Leslie III</t>
  </si>
  <si>
    <t>Tilani K O'Neil</t>
  </si>
  <si>
    <t>Tomika Winfrey</t>
  </si>
  <si>
    <t>Tyvon Ross</t>
  </si>
  <si>
    <t>Alana Pavliv</t>
  </si>
  <si>
    <t>Arriel Schano</t>
  </si>
  <si>
    <t>Daniel J Coots</t>
  </si>
  <si>
    <t>Edward M Grant</t>
  </si>
  <si>
    <t>Efrain Mendez</t>
  </si>
  <si>
    <t>Erik Christoffersen</t>
  </si>
  <si>
    <t>Evangeline Chamberlain</t>
  </si>
  <si>
    <t>George Gumieniak</t>
  </si>
  <si>
    <t>James Terry Jr.</t>
  </si>
  <si>
    <t>Jeremy Philhower</t>
  </si>
  <si>
    <t>Jerry L Anderson</t>
  </si>
  <si>
    <t>Mariah N Caise</t>
  </si>
  <si>
    <t>Michael J Wagner</t>
  </si>
  <si>
    <t>Michael Marold</t>
  </si>
  <si>
    <t>Philip Zoeller</t>
  </si>
  <si>
    <t>Rob Layne</t>
  </si>
  <si>
    <t>Salvador Diaz</t>
  </si>
  <si>
    <t>Tom Nixon</t>
  </si>
  <si>
    <t>Vincent Spinoccia</t>
  </si>
  <si>
    <t>Premier Phenoms</t>
  </si>
  <si>
    <t>Aaron K Money</t>
  </si>
  <si>
    <t>Andre N Dula</t>
  </si>
  <si>
    <t>Andrew L Timmons Jr</t>
  </si>
  <si>
    <t>Brian L Throckmorton</t>
  </si>
  <si>
    <t>Christopher A Coble</t>
  </si>
  <si>
    <t>Erol B Heath</t>
  </si>
  <si>
    <t>George Banks III</t>
  </si>
  <si>
    <t>George H Downing Jr</t>
  </si>
  <si>
    <t>Harold (Vic) Jeffries III</t>
  </si>
  <si>
    <t>James C Brinkley Jr</t>
  </si>
  <si>
    <t>John (Jay) Robinson Jr</t>
  </si>
  <si>
    <t>Kenneth M Armstrong</t>
  </si>
  <si>
    <t>Matt Wozney</t>
  </si>
  <si>
    <t>Michael D Johnson</t>
  </si>
  <si>
    <t>Morris E Jackson</t>
  </si>
  <si>
    <t>Noah A Wydeven</t>
  </si>
  <si>
    <t>Phillip A Warner</t>
  </si>
  <si>
    <t>Ranee A Jackson</t>
  </si>
  <si>
    <t>Richard E Morris</t>
  </si>
  <si>
    <t>Stefun A Hawkins</t>
  </si>
  <si>
    <t>Tim S Cambridge</t>
  </si>
  <si>
    <t>Troy M Lehigh</t>
  </si>
  <si>
    <t>Van J Smith</t>
  </si>
  <si>
    <t>Welton S Evans</t>
  </si>
  <si>
    <t>Will J Hall Sr</t>
  </si>
  <si>
    <t>Reapers</t>
  </si>
  <si>
    <t>Alyssa Doto</t>
  </si>
  <si>
    <t>Andrew Yenna</t>
  </si>
  <si>
    <t>Billy Tompkins</t>
  </si>
  <si>
    <t>Donna Demarest</t>
  </si>
  <si>
    <t>Dorothy Graf</t>
  </si>
  <si>
    <t>Erica Kosinski</t>
  </si>
  <si>
    <t>Fabiana Iannuzzi</t>
  </si>
  <si>
    <t>Jason T Todaro</t>
  </si>
  <si>
    <t>Jennifer Jansen</t>
  </si>
  <si>
    <t>Jeremy Apostol</t>
  </si>
  <si>
    <t>Joe Keating</t>
  </si>
  <si>
    <t>Joseph Carrieri</t>
  </si>
  <si>
    <t>Joseph M Mccormick</t>
  </si>
  <si>
    <t>Joseph Vann</t>
  </si>
  <si>
    <t>Justine Reyes</t>
  </si>
  <si>
    <t>Louis J Iosue</t>
  </si>
  <si>
    <t>Melissa Hughes</t>
  </si>
  <si>
    <t>Melissa Kammerer</t>
  </si>
  <si>
    <t>Melissa Oakes</t>
  </si>
  <si>
    <t>Michael Ruffe</t>
  </si>
  <si>
    <t>Michele Sweeney</t>
  </si>
  <si>
    <t>Mike Fiore</t>
  </si>
  <si>
    <t>Nick Cuadrado</t>
  </si>
  <si>
    <t>Nick Perales</t>
  </si>
  <si>
    <t>Nicole J Maugeri</t>
  </si>
  <si>
    <t>Rebecca Arrigali</t>
  </si>
  <si>
    <t>Rich Garaventa</t>
  </si>
  <si>
    <t>Scott Narvesen</t>
  </si>
  <si>
    <t>Steve Basile</t>
  </si>
  <si>
    <t>Thomas Hollywood</t>
  </si>
  <si>
    <t>Victoria Doto</t>
  </si>
  <si>
    <t>Redrum</t>
  </si>
  <si>
    <t>Amanda K Brigantino</t>
  </si>
  <si>
    <t>Andy Nguyen</t>
  </si>
  <si>
    <t>Anthony Olivera</t>
  </si>
  <si>
    <t>Brandon A Micewicz</t>
  </si>
  <si>
    <t>Brittany N O'Connell</t>
  </si>
  <si>
    <t>Christopher Brigantino</t>
  </si>
  <si>
    <t>Daijon Smith</t>
  </si>
  <si>
    <t>Dennis J Nicol</t>
  </si>
  <si>
    <t>Duteche J Aine</t>
  </si>
  <si>
    <t>Felix Perez</t>
  </si>
  <si>
    <t>Gabriel Tineo</t>
  </si>
  <si>
    <t>Jaylin Floyd</t>
  </si>
  <si>
    <t>Joe A Sheperis</t>
  </si>
  <si>
    <t>Joe Lampariello</t>
  </si>
  <si>
    <t>Keyshawn J Stephens</t>
  </si>
  <si>
    <t>Landis Crawford</t>
  </si>
  <si>
    <t>Lorenzo Chappotin</t>
  </si>
  <si>
    <t>Mario Martinez</t>
  </si>
  <si>
    <t>Mark Colineri</t>
  </si>
  <si>
    <t>Nick A Gavron</t>
  </si>
  <si>
    <t>Nick M Nicholson</t>
  </si>
  <si>
    <t>Richard Fioriello</t>
  </si>
  <si>
    <t>Robert J Mockenhaupt</t>
  </si>
  <si>
    <t>Rocco Mazza</t>
  </si>
  <si>
    <t>Rusty Thomsen</t>
  </si>
  <si>
    <t>Salvatore Chiaravalloti</t>
  </si>
  <si>
    <t>Samuel J LaRocca</t>
  </si>
  <si>
    <t>Shawn W Barto</t>
  </si>
  <si>
    <t>Aimee Sherman</t>
  </si>
  <si>
    <t>Alex Cavagnaro</t>
  </si>
  <si>
    <t>Alfonso Knight</t>
  </si>
  <si>
    <t>Alyssa Berke</t>
  </si>
  <si>
    <t>Andre Core</t>
  </si>
  <si>
    <t>Anthony Barker</t>
  </si>
  <si>
    <t>Anthony L D'Elia</t>
  </si>
  <si>
    <t>Anthony Stone</t>
  </si>
  <si>
    <t>Bryan Bloom</t>
  </si>
  <si>
    <t>Charles Murray</t>
  </si>
  <si>
    <t>Charley Sweat</t>
  </si>
  <si>
    <t>Chelsea Olah</t>
  </si>
  <si>
    <t>Chiquia Mayhew</t>
  </si>
  <si>
    <t>Chris Ianella</t>
  </si>
  <si>
    <t>Christina L Schulze</t>
  </si>
  <si>
    <t>CJ Merrifield</t>
  </si>
  <si>
    <t>Courtney Tirado</t>
  </si>
  <si>
    <t>Curtis Kyzima</t>
  </si>
  <si>
    <t>Daniel Foley III</t>
  </si>
  <si>
    <t>Danielle Suffill</t>
  </si>
  <si>
    <t>Deanna Calantoni</t>
  </si>
  <si>
    <t>Diana Pauciullo</t>
  </si>
  <si>
    <t>Dom Luongo</t>
  </si>
  <si>
    <t>Dominick DiMaggio Jr.</t>
  </si>
  <si>
    <t>Douglas Boyce</t>
  </si>
  <si>
    <t>Dylan Font</t>
  </si>
  <si>
    <t>Ed Szygiel</t>
  </si>
  <si>
    <t>Emerald Platzer</t>
  </si>
  <si>
    <t>Eric Nilson</t>
  </si>
  <si>
    <t>Eric Rosado</t>
  </si>
  <si>
    <t>Eric Vantielen</t>
  </si>
  <si>
    <t>Ernesto Cabrera</t>
  </si>
  <si>
    <t>Eugene Olson</t>
  </si>
  <si>
    <t>Frank Terpo</t>
  </si>
  <si>
    <t>Gabe Torres</t>
  </si>
  <si>
    <t>Gary N Haines</t>
  </si>
  <si>
    <t>Gerard Scully</t>
  </si>
  <si>
    <t>Gregory Poszyler Jr.</t>
  </si>
  <si>
    <t>Gregory Poszyler Sr.</t>
  </si>
  <si>
    <t>Gregory Schultz</t>
  </si>
  <si>
    <t>Jake Rollins</t>
  </si>
  <si>
    <t>James A Ng</t>
  </si>
  <si>
    <t>James Marinelli</t>
  </si>
  <si>
    <t>Jarred Castelli</t>
  </si>
  <si>
    <t>Jeffrey Scott</t>
  </si>
  <si>
    <t>Jeffrey W Scarola Jr</t>
  </si>
  <si>
    <t>Jeremy Milito</t>
  </si>
  <si>
    <t>Jeremy Schaefer</t>
  </si>
  <si>
    <t>Joe Andow</t>
  </si>
  <si>
    <t>Joe Savarese</t>
  </si>
  <si>
    <t>John Prezioso</t>
  </si>
  <si>
    <t>Joseph Gregg</t>
  </si>
  <si>
    <t>Josh Schneidman</t>
  </si>
  <si>
    <t>Juan Cid</t>
  </si>
  <si>
    <t>Kailey Siagkris</t>
  </si>
  <si>
    <t>Kareem M Byrd Jr</t>
  </si>
  <si>
    <t>Keith Pearson Jr.</t>
  </si>
  <si>
    <t>Kelly Nicosia</t>
  </si>
  <si>
    <t>Kenneth Hayes Jr</t>
  </si>
  <si>
    <t>Kenneth Wolf</t>
  </si>
  <si>
    <t>Kevin Saraceno</t>
  </si>
  <si>
    <t>Kristen Holt</t>
  </si>
  <si>
    <t>Kristina Terpo</t>
  </si>
  <si>
    <t>Kyle Laube</t>
  </si>
  <si>
    <t>Lawrence Gitlitz</t>
  </si>
  <si>
    <t>Logan Campanelli</t>
  </si>
  <si>
    <t>Luis R Ruiz</t>
  </si>
  <si>
    <t>Mark Ferrara</t>
  </si>
  <si>
    <t>Marvin Hidalgo-Mora</t>
  </si>
  <si>
    <t>Matt Clark</t>
  </si>
  <si>
    <t>Mattie Brandos</t>
  </si>
  <si>
    <t>Merci Harden</t>
  </si>
  <si>
    <t>Michael Blum</t>
  </si>
  <si>
    <t>Michael J Cantante Jr</t>
  </si>
  <si>
    <t>Michael Kaye</t>
  </si>
  <si>
    <t>Michael Martell</t>
  </si>
  <si>
    <t>Michael Stevens</t>
  </si>
  <si>
    <t>Michael Stone</t>
  </si>
  <si>
    <t>Mitchell Sacks</t>
  </si>
  <si>
    <t>Nick A Rini</t>
  </si>
  <si>
    <t>Nicole Cumberbatch</t>
  </si>
  <si>
    <t>Nicole Riley</t>
  </si>
  <si>
    <t>Orlando Purnell</t>
  </si>
  <si>
    <t>Pasquale Lucci Sr</t>
  </si>
  <si>
    <t>Patrick Tollefson</t>
  </si>
  <si>
    <t>Paul S Bajorski</t>
  </si>
  <si>
    <t>Pete Tirado</t>
  </si>
  <si>
    <t>Peter Radioli</t>
  </si>
  <si>
    <t>Philip Bogdan</t>
  </si>
  <si>
    <t>Pierce M Field</t>
  </si>
  <si>
    <t>Quinton Davenport</t>
  </si>
  <si>
    <t>Renee Riedlinger</t>
  </si>
  <si>
    <t>Richard A Rosado</t>
  </si>
  <si>
    <t>Robert Calabrese</t>
  </si>
  <si>
    <t>Ronald J Broege</t>
  </si>
  <si>
    <t>Ronald P Rygalski</t>
  </si>
  <si>
    <t>Ryan C. Gregg</t>
  </si>
  <si>
    <t>Ryan Carlisi</t>
  </si>
  <si>
    <t>Salvatore Minardi</t>
  </si>
  <si>
    <t>Sam J Farber</t>
  </si>
  <si>
    <t>Sedric Hawkins</t>
  </si>
  <si>
    <t>Stephen Lella</t>
  </si>
  <si>
    <t>Steve Flynn</t>
  </si>
  <si>
    <t>Thomas Montilli III</t>
  </si>
  <si>
    <t>Thomas Montilli Sr</t>
  </si>
  <si>
    <t>Thomas R Gregg Jr</t>
  </si>
  <si>
    <t>Timothy Coons</t>
  </si>
  <si>
    <t>Timothy Morgan</t>
  </si>
  <si>
    <t>Walter McKnight</t>
  </si>
  <si>
    <t>Wayne Harmon</t>
  </si>
  <si>
    <t>William Fochs</t>
  </si>
  <si>
    <t>William Ianella</t>
  </si>
  <si>
    <t>William K Brown</t>
  </si>
  <si>
    <t>William Mottola</t>
  </si>
  <si>
    <t>River Kings</t>
  </si>
  <si>
    <t>Alcides Calderon Jr.</t>
  </si>
  <si>
    <t>Amy Brehm</t>
  </si>
  <si>
    <t>Andrew Kline</t>
  </si>
  <si>
    <t>Andy Hoffman</t>
  </si>
  <si>
    <t>Anthony L Gabriele</t>
  </si>
  <si>
    <t>Atiba Gaskin</t>
  </si>
  <si>
    <t>Bryan O'Toole Jr.</t>
  </si>
  <si>
    <t>Carter Baylog</t>
  </si>
  <si>
    <t>Casey Tumblety</t>
  </si>
  <si>
    <t>Christopher Rocks</t>
  </si>
  <si>
    <t>Dave Kline Jr.</t>
  </si>
  <si>
    <t>David DiPietro</t>
  </si>
  <si>
    <t>David Kline</t>
  </si>
  <si>
    <t>Eric Cvoliga</t>
  </si>
  <si>
    <t>Floyd Patterson Jr.</t>
  </si>
  <si>
    <t>Francis W Schofield</t>
  </si>
  <si>
    <t>Frost Ng</t>
  </si>
  <si>
    <t>Gary Sills</t>
  </si>
  <si>
    <t>Ian Kemmerer</t>
  </si>
  <si>
    <t>Jeff Baylog</t>
  </si>
  <si>
    <t>John E Bassett</t>
  </si>
  <si>
    <t>Johnny Leung</t>
  </si>
  <si>
    <t>Josh Genatt</t>
  </si>
  <si>
    <t>Kenny Gladney Jr.</t>
  </si>
  <si>
    <t>Kristin DiPietro</t>
  </si>
  <si>
    <t>Liza Rosenwald</t>
  </si>
  <si>
    <t>Matthew Erney</t>
  </si>
  <si>
    <t>Michael Lionelli</t>
  </si>
  <si>
    <t>Rex W Schofield Jr</t>
  </si>
  <si>
    <t>Romeo Bernabe</t>
  </si>
  <si>
    <t>Ronald Glick</t>
  </si>
  <si>
    <t>Van Eric D Layton</t>
  </si>
  <si>
    <t>Sinister Society</t>
  </si>
  <si>
    <t>Alex M Lief</t>
  </si>
  <si>
    <t>Darryl J Jackson Jr.</t>
  </si>
  <si>
    <t>Erin B Zotter</t>
  </si>
  <si>
    <t>James H Carter</t>
  </si>
  <si>
    <t>Jerel Deleon</t>
  </si>
  <si>
    <t>Joey R Pagliarella</t>
  </si>
  <si>
    <t>Joseph Zotter</t>
  </si>
  <si>
    <t>Josh A De Simone</t>
  </si>
  <si>
    <t>Kevin Courtney</t>
  </si>
  <si>
    <t>Mary V Letizia</t>
  </si>
  <si>
    <t>Matt G Orsino</t>
  </si>
  <si>
    <t>Michael Comorote</t>
  </si>
  <si>
    <t>Phong Nguyen</t>
  </si>
  <si>
    <t>Richard L Teschko Jr</t>
  </si>
  <si>
    <t>TJ Griffith</t>
  </si>
  <si>
    <t>Todd Tommy Kelly</t>
  </si>
  <si>
    <t>Vernell L Mackey</t>
  </si>
  <si>
    <t>William (Bill) H Voll III</t>
  </si>
  <si>
    <t>Sons of Anarchy</t>
  </si>
  <si>
    <t>Billy Caudo</t>
  </si>
  <si>
    <t>Brett Dusko</t>
  </si>
  <si>
    <t>Brian Rosseter</t>
  </si>
  <si>
    <t>Charlie Degregorio</t>
  </si>
  <si>
    <t>Curtis McNeally</t>
  </si>
  <si>
    <t>Dan Seyfried</t>
  </si>
  <si>
    <t>Derek Testino</t>
  </si>
  <si>
    <t>Derrick Muldrow</t>
  </si>
  <si>
    <t>Diane Jones</t>
  </si>
  <si>
    <t>Ed Carragher</t>
  </si>
  <si>
    <t>Emil Dudas</t>
  </si>
  <si>
    <t>Frank Gagliano</t>
  </si>
  <si>
    <t>Frank Pratt</t>
  </si>
  <si>
    <t>Frank Wagner</t>
  </si>
  <si>
    <t>Fred Knowles Jr.</t>
  </si>
  <si>
    <t>Jimmy Stefan</t>
  </si>
  <si>
    <t>Jordan A Marangelli</t>
  </si>
  <si>
    <t>Joseph M Anicic Sr</t>
  </si>
  <si>
    <t>Josh Sheridan</t>
  </si>
  <si>
    <t>Justin Van Berkel</t>
  </si>
  <si>
    <t>Kevin Rosseter</t>
  </si>
  <si>
    <t>Larry B Fisher</t>
  </si>
  <si>
    <t>Margaret Taylor</t>
  </si>
  <si>
    <t>Megan Bauter</t>
  </si>
  <si>
    <t>Michelle Dusko</t>
  </si>
  <si>
    <t>Paul Caliguari</t>
  </si>
  <si>
    <t>Ray J Cherboni</t>
  </si>
  <si>
    <t>Robert Geyer</t>
  </si>
  <si>
    <t>Rocky Caudo</t>
  </si>
  <si>
    <t>Sean Betar</t>
  </si>
  <si>
    <t>The Asylum</t>
  </si>
  <si>
    <t>Aaron J Williams</t>
  </si>
  <si>
    <t>Aaron L Warner III</t>
  </si>
  <si>
    <t>David L Ripa Jr</t>
  </si>
  <si>
    <t>Dominic A Virelli Jr.</t>
  </si>
  <si>
    <t>Dorothy Rowland</t>
  </si>
  <si>
    <t>Edward M Verdi Jr</t>
  </si>
  <si>
    <t>Eric J Johnson</t>
  </si>
  <si>
    <t>Frank R Loretta Jr</t>
  </si>
  <si>
    <t>Hannibal B Ross III</t>
  </si>
  <si>
    <t>Howard W Bailey II</t>
  </si>
  <si>
    <t>James D Nichols</t>
  </si>
  <si>
    <t>Karl G Herman III</t>
  </si>
  <si>
    <t>Kim G Shumate</t>
  </si>
  <si>
    <t>Mark A Sloboda Sr</t>
  </si>
  <si>
    <t>Matt A Swistunow</t>
  </si>
  <si>
    <t>Nicholas J Cutchineal</t>
  </si>
  <si>
    <t>Phillip R Gannon III</t>
  </si>
  <si>
    <t>Rachel Reigottie</t>
  </si>
  <si>
    <t>Rich D Griffith</t>
  </si>
  <si>
    <t>Richard C Ottinger</t>
  </si>
  <si>
    <t>Tyler S Shumate</t>
  </si>
  <si>
    <t>Zachary N Sloboda</t>
  </si>
  <si>
    <t>The Bloodline</t>
  </si>
  <si>
    <t>Andre R Johnson</t>
  </si>
  <si>
    <t>Angel L Mercado Jr</t>
  </si>
  <si>
    <t>Anthony W Harper</t>
  </si>
  <si>
    <t>David B Sadler Jr</t>
  </si>
  <si>
    <t>Derick B Sadler</t>
  </si>
  <si>
    <t>Deron D Brooks</t>
  </si>
  <si>
    <t>Joshua B Baylinson</t>
  </si>
  <si>
    <t>Kenneth L Smith</t>
  </si>
  <si>
    <t>Laura Steacker</t>
  </si>
  <si>
    <t>Marcus E Palmer</t>
  </si>
  <si>
    <t>Michael C Pansa</t>
  </si>
  <si>
    <t>Patrick G Steacker</t>
  </si>
  <si>
    <t>Ricky L Johnson Jr</t>
  </si>
  <si>
    <t>Robert M (Reef) Harris</t>
  </si>
  <si>
    <t>Stanley P Kraszewski</t>
  </si>
  <si>
    <t>Vanessa M McRoy</t>
  </si>
  <si>
    <t>William (Billy) J Coco Jr</t>
  </si>
  <si>
    <t>William Hill</t>
  </si>
  <si>
    <t>The Coalition</t>
  </si>
  <si>
    <t>Ashley N Porter</t>
  </si>
  <si>
    <t>Barry Wimberly</t>
  </si>
  <si>
    <t>Brandon Bonamico</t>
  </si>
  <si>
    <t>Brian Strong</t>
  </si>
  <si>
    <t>Christopher Barksdale</t>
  </si>
  <si>
    <t>Christopher Davis</t>
  </si>
  <si>
    <t>Corey Williams</t>
  </si>
  <si>
    <t>David Burstine</t>
  </si>
  <si>
    <t>Derek Dunn Sr.</t>
  </si>
  <si>
    <t>Derek J Loney</t>
  </si>
  <si>
    <t>Donald J Russell Jr</t>
  </si>
  <si>
    <t>Elijah Douglas Jr</t>
  </si>
  <si>
    <t>Eric Norfleet</t>
  </si>
  <si>
    <t>Eric P Wharton</t>
  </si>
  <si>
    <t>George White</t>
  </si>
  <si>
    <t>James T Keith</t>
  </si>
  <si>
    <t>Jimmy C Lee</t>
  </si>
  <si>
    <t>Jimmy Marandola Jr</t>
  </si>
  <si>
    <t>Jocelyn Broadnax</t>
  </si>
  <si>
    <t>Justin Z Rambert</t>
  </si>
  <si>
    <t>Kelly Mitchell</t>
  </si>
  <si>
    <t>Kory Wharton</t>
  </si>
  <si>
    <t>Kye Dandridge</t>
  </si>
  <si>
    <t>Laura E Gregus</t>
  </si>
  <si>
    <t>Mike P Dickey</t>
  </si>
  <si>
    <t>Nicholas Russo</t>
  </si>
  <si>
    <t>Rachel Hirst</t>
  </si>
  <si>
    <t>Robin Burton</t>
  </si>
  <si>
    <t>Shane Spellman</t>
  </si>
  <si>
    <t>Shannon Barksdale</t>
  </si>
  <si>
    <t>Steve Bailey</t>
  </si>
  <si>
    <t>Stu Smith Jr</t>
  </si>
  <si>
    <t>Alex C Sherman</t>
  </si>
  <si>
    <t>Alexis Cadiz</t>
  </si>
  <si>
    <t>Andrew Currie</t>
  </si>
  <si>
    <t>Bryan Spencer</t>
  </si>
  <si>
    <t>Chris Aponte</t>
  </si>
  <si>
    <t>Christian Clemons</t>
  </si>
  <si>
    <t>Christopher Williams</t>
  </si>
  <si>
    <t>Curtis Bell</t>
  </si>
  <si>
    <t>David Aponte</t>
  </si>
  <si>
    <t>Davida Sellers</t>
  </si>
  <si>
    <t>Donoven J Adams</t>
  </si>
  <si>
    <t>Dwayne Adams Jr</t>
  </si>
  <si>
    <t>Eric Nicks</t>
  </si>
  <si>
    <t>George T Borowski</t>
  </si>
  <si>
    <t>Hansel Javier</t>
  </si>
  <si>
    <t>Harvey S Luna</t>
  </si>
  <si>
    <t>Ian Greene</t>
  </si>
  <si>
    <t>James Rosado</t>
  </si>
  <si>
    <t>Jim Hosier</t>
  </si>
  <si>
    <t>Jonathan Adams</t>
  </si>
  <si>
    <t>Jordan D Howey</t>
  </si>
  <si>
    <t>Joseph Fabio</t>
  </si>
  <si>
    <t>Kelvin Oats</t>
  </si>
  <si>
    <t>Kendra Daniels</t>
  </si>
  <si>
    <t>Kijanna Griffith</t>
  </si>
  <si>
    <t>Kyle A Preston Jr</t>
  </si>
  <si>
    <t>Quan Jacob</t>
  </si>
  <si>
    <t>Richie King</t>
  </si>
  <si>
    <t>Robert T Grexer Jr</t>
  </si>
  <si>
    <t>Rudolph Parker III</t>
  </si>
  <si>
    <t>Synae Aponte</t>
  </si>
  <si>
    <t>Terrence Taylor</t>
  </si>
  <si>
    <t>Timothy Mack</t>
  </si>
  <si>
    <t>Yvonne Infante</t>
  </si>
  <si>
    <t>Zechariah Gentile</t>
  </si>
  <si>
    <t>Andres Ocampo</t>
  </si>
  <si>
    <t>Anthony Bowles</t>
  </si>
  <si>
    <t>Braeden J Rembert</t>
  </si>
  <si>
    <t>Calista Iavarone</t>
  </si>
  <si>
    <t>Cameron Laplant</t>
  </si>
  <si>
    <t>Carlos Andino</t>
  </si>
  <si>
    <t>Cesar C Pagan</t>
  </si>
  <si>
    <t>Clint Walker</t>
  </si>
  <si>
    <t>Craig Grant</t>
  </si>
  <si>
    <t>Danny Santiago</t>
  </si>
  <si>
    <t>Devin D Flowers</t>
  </si>
  <si>
    <t>Diamond Barrientos</t>
  </si>
  <si>
    <t>Dylan Kowaleski</t>
  </si>
  <si>
    <t>Jake Kowaleski</t>
  </si>
  <si>
    <t>Jason Tillis</t>
  </si>
  <si>
    <t>Joey Pagan</t>
  </si>
  <si>
    <t>Johnny Lopez</t>
  </si>
  <si>
    <t>Joseph Venditti</t>
  </si>
  <si>
    <t>Julio Hernandez</t>
  </si>
  <si>
    <t>Karen Diosa</t>
  </si>
  <si>
    <t>Lenny Marrero</t>
  </si>
  <si>
    <t>Lenny Tweed</t>
  </si>
  <si>
    <t>Lisa Pagan</t>
  </si>
  <si>
    <t>Marc Matos</t>
  </si>
  <si>
    <t>Mike Martinez</t>
  </si>
  <si>
    <t>Nicholas A Pagan</t>
  </si>
  <si>
    <t>Nick Cipriano</t>
  </si>
  <si>
    <t>Nick Raiano</t>
  </si>
  <si>
    <t>Osvaldo Rodriguez</t>
  </si>
  <si>
    <t>Robby Shine</t>
  </si>
  <si>
    <t>Robyn Algieri</t>
  </si>
  <si>
    <t>Sandra Maresca</t>
  </si>
  <si>
    <t>Sergio Melendez Jr</t>
  </si>
  <si>
    <t>Stefanie Romero</t>
  </si>
  <si>
    <t>Tami Rivera</t>
  </si>
  <si>
    <t>The Rejects</t>
  </si>
  <si>
    <t>Barry H Feldschneider</t>
  </si>
  <si>
    <t>Brad W Mastalski</t>
  </si>
  <si>
    <t>Brian J Stanton II</t>
  </si>
  <si>
    <t>Christopher J Taylor Jr</t>
  </si>
  <si>
    <t>Christopher S House</t>
  </si>
  <si>
    <t>David N Tribble</t>
  </si>
  <si>
    <t>Eddie T Duerstock II</t>
  </si>
  <si>
    <t>James F Simpkins Jr</t>
  </si>
  <si>
    <t>Jeff B Cadwallader</t>
  </si>
  <si>
    <t>Jeffery Handfield</t>
  </si>
  <si>
    <t>Jeremy J Farina</t>
  </si>
  <si>
    <t>Kenneth S Hunkler Jr</t>
  </si>
  <si>
    <t>Martin Cepeda Jr</t>
  </si>
  <si>
    <t>Martin Cepeda Sr</t>
  </si>
  <si>
    <t>Ricky J Farina Jr</t>
  </si>
  <si>
    <t>Robert Bickerdyke</t>
  </si>
  <si>
    <t>Robert N Feudale</t>
  </si>
  <si>
    <t>Robert W Bickerdyke Sr.</t>
  </si>
  <si>
    <t>Sean T Cocuzza</t>
  </si>
  <si>
    <t>Steve L Gant</t>
  </si>
  <si>
    <t>Thomas Bailey Jr</t>
  </si>
  <si>
    <t>Vernon E Ford Sr</t>
  </si>
  <si>
    <t>Thunderbirds</t>
  </si>
  <si>
    <t>Allen Matthews</t>
  </si>
  <si>
    <t>Anthony Notte</t>
  </si>
  <si>
    <t>Ashley Jameson</t>
  </si>
  <si>
    <t>Brian A Dean</t>
  </si>
  <si>
    <t>Cody Hochstrasser</t>
  </si>
  <si>
    <t>Connor Costello</t>
  </si>
  <si>
    <t>Craig Morrison</t>
  </si>
  <si>
    <t>Dawn Fischer</t>
  </si>
  <si>
    <t>Derrick Meier</t>
  </si>
  <si>
    <t>Diana Piscal</t>
  </si>
  <si>
    <t>Donato Yambao</t>
  </si>
  <si>
    <t>Ewald Heigl</t>
  </si>
  <si>
    <t>John Radziszewski</t>
  </si>
  <si>
    <t>Kevin Voss</t>
  </si>
  <si>
    <t>Kevin Wilson</t>
  </si>
  <si>
    <t>Linda Matthews</t>
  </si>
  <si>
    <t>Mike Tomei</t>
  </si>
  <si>
    <t>RJ Petrozzino</t>
  </si>
  <si>
    <t>Rob Sinclair</t>
  </si>
  <si>
    <t>Rob Tomkovich</t>
  </si>
  <si>
    <t>Scott Raab</t>
  </si>
  <si>
    <t>Shawn McCloud</t>
  </si>
  <si>
    <t>Steve Lane</t>
  </si>
  <si>
    <t>Steve Turco</t>
  </si>
  <si>
    <t>Thomas J Briggs Jr</t>
  </si>
  <si>
    <t>Tyrone Luckey</t>
  </si>
  <si>
    <t>Trash Pandas</t>
  </si>
  <si>
    <t>Adam P Shea</t>
  </si>
  <si>
    <t>Alexis Policastro</t>
  </si>
  <si>
    <t>Alison Knowles</t>
  </si>
  <si>
    <t>Andrew Solano</t>
  </si>
  <si>
    <t>Angel Leon Jr.</t>
  </si>
  <si>
    <t>Carolina Hernandez</t>
  </si>
  <si>
    <t>Catherine Pang</t>
  </si>
  <si>
    <t>Christopher J Padro</t>
  </si>
  <si>
    <t>Dawn Lampariello</t>
  </si>
  <si>
    <t>Derek Beeh</t>
  </si>
  <si>
    <t>Edward Adamo</t>
  </si>
  <si>
    <t>Erick W Turner</t>
  </si>
  <si>
    <t>Jason Ayers</t>
  </si>
  <si>
    <t>Jennie Stegmeier (Deblasi)</t>
  </si>
  <si>
    <t>Jennifer L Houseward</t>
  </si>
  <si>
    <t>Joe Branco</t>
  </si>
  <si>
    <t>Joe Prentiss</t>
  </si>
  <si>
    <t>Jorge Pang</t>
  </si>
  <si>
    <t>Josh Fylypczuk</t>
  </si>
  <si>
    <t>Justin Doslik</t>
  </si>
  <si>
    <t>Macy Jimenez</t>
  </si>
  <si>
    <t>Mark A Borquist</t>
  </si>
  <si>
    <t>Michael DiMaggio</t>
  </si>
  <si>
    <t>Nicholas P Wells</t>
  </si>
  <si>
    <t>Nick Fiore</t>
  </si>
  <si>
    <t>Patrick Stegmeier</t>
  </si>
  <si>
    <t>Percy Connell III</t>
  </si>
  <si>
    <t>Richard (Ricky) Ayers</t>
  </si>
  <si>
    <t>Ricky R Padro</t>
  </si>
  <si>
    <t>Rob Lampariello</t>
  </si>
  <si>
    <t>Sebastian Rojas</t>
  </si>
  <si>
    <t>Tracey Fiore</t>
  </si>
  <si>
    <t>Unknown Alliance</t>
  </si>
  <si>
    <t>Adam Concepcion</t>
  </si>
  <si>
    <t>Angela D Burns</t>
  </si>
  <si>
    <t>Anthony Chicchetti</t>
  </si>
  <si>
    <t>Anthony J Stevens</t>
  </si>
  <si>
    <t>Armen Shamim</t>
  </si>
  <si>
    <t>Calvin Wallace</t>
  </si>
  <si>
    <t>Chris M Riordan</t>
  </si>
  <si>
    <t>Cole Fusik</t>
  </si>
  <si>
    <t>Daniel Lenk</t>
  </si>
  <si>
    <t>Don Jackson Jr.</t>
  </si>
  <si>
    <t>Eric J Ebron Sr</t>
  </si>
  <si>
    <t>Ernest C Lukacs Jr</t>
  </si>
  <si>
    <t>Ethan Shamim</t>
  </si>
  <si>
    <t>Francis J Vitelli</t>
  </si>
  <si>
    <t>Giovanny Jimenez</t>
  </si>
  <si>
    <t>James Macloud Jr.</t>
  </si>
  <si>
    <t>Joseph A Inman III</t>
  </si>
  <si>
    <t>Joseph D Hoehler</t>
  </si>
  <si>
    <t>Kevin Scesney</t>
  </si>
  <si>
    <t>Len Guglielmelli</t>
  </si>
  <si>
    <t>Madison (Maddy) Gibson</t>
  </si>
  <si>
    <t>Matt Fealey</t>
  </si>
  <si>
    <t>Michael J Kelly</t>
  </si>
  <si>
    <t>Ronnie L Fairley</t>
  </si>
  <si>
    <t>Sam B Bortnick</t>
  </si>
  <si>
    <t>Steven C Weeks</t>
  </si>
  <si>
    <t>Suzanne M Bleacher</t>
  </si>
  <si>
    <t>Thomas Schayer</t>
  </si>
  <si>
    <t>Yolonda W Murphy</t>
  </si>
  <si>
    <t>Zachary Vitelli</t>
  </si>
  <si>
    <t>Order</t>
  </si>
  <si>
    <t>Rank</t>
  </si>
  <si>
    <t>Total Games</t>
  </si>
  <si>
    <t>Total Pins</t>
  </si>
  <si>
    <t>1st Lieutenant</t>
  </si>
  <si>
    <t>2nd Lieutenant</t>
  </si>
  <si>
    <t>Captain</t>
  </si>
  <si>
    <t>Jacqueline Ossou</t>
  </si>
  <si>
    <t>Aristotle M David</t>
  </si>
  <si>
    <t>Fabian Linton</t>
  </si>
  <si>
    <t>Joshua D Watson</t>
  </si>
  <si>
    <t>Kenny J Ayello</t>
  </si>
  <si>
    <t>Phil A Bobbitt</t>
  </si>
  <si>
    <t>Giles L Ward</t>
  </si>
  <si>
    <t>Matt F Rothstein</t>
  </si>
  <si>
    <t>Julio C Seda</t>
  </si>
  <si>
    <t>Michael Wimer</t>
  </si>
  <si>
    <t>Kevin Gibbons Jr</t>
  </si>
  <si>
    <t>zz_Opt Out</t>
  </si>
  <si>
    <t>zz_Released</t>
  </si>
  <si>
    <t>Ryan A Musciotto</t>
  </si>
  <si>
    <t>Rene Ruiz Jr</t>
  </si>
  <si>
    <t>John C Roam Jr</t>
  </si>
  <si>
    <t>Nina Borowski</t>
  </si>
  <si>
    <t>Raymond A Ocejo III</t>
  </si>
  <si>
    <t>Edward M Fedak</t>
  </si>
  <si>
    <t>Jennifer L Mancuso</t>
  </si>
  <si>
    <t>John A Petraglia Jr</t>
  </si>
  <si>
    <t>Ramon A Feliciano</t>
  </si>
  <si>
    <t>Jessi Torres</t>
  </si>
  <si>
    <t>Devin Delanie</t>
  </si>
  <si>
    <t>Lewis M Gilbert</t>
  </si>
  <si>
    <t>Colby Ackerman</t>
  </si>
  <si>
    <t>Brian M Nederostek</t>
  </si>
  <si>
    <t>Stephen Schaff</t>
  </si>
  <si>
    <t>Jordan Salt</t>
  </si>
  <si>
    <t>Dylan Smith</t>
  </si>
  <si>
    <t>Sean W Reid</t>
  </si>
  <si>
    <t>Ryan J Chiari</t>
  </si>
  <si>
    <t>Min</t>
  </si>
  <si>
    <t>Max</t>
  </si>
  <si>
    <t>Major</t>
  </si>
  <si>
    <t>Lieutenant Colonel</t>
  </si>
  <si>
    <t>Colonel</t>
  </si>
  <si>
    <t>Brigadier General</t>
  </si>
  <si>
    <t>Major General</t>
  </si>
  <si>
    <t>Lieutenant General</t>
  </si>
  <si>
    <t>General</t>
  </si>
  <si>
    <t>5-Star General of the X-League</t>
  </si>
  <si>
    <t>Bobby A Krautwald</t>
  </si>
  <si>
    <t>Mike S Wojciechowski</t>
  </si>
  <si>
    <t>Steve A McKeen</t>
  </si>
  <si>
    <t>Cole M Norris</t>
  </si>
  <si>
    <t>Jonathan K Beenick</t>
  </si>
  <si>
    <t>Chris A Harmer</t>
  </si>
  <si>
    <t>Michael D Saler</t>
  </si>
  <si>
    <t>Jonathan Perez</t>
  </si>
  <si>
    <t>Vincent J D'Ambrosio III</t>
  </si>
  <si>
    <t>Ishmael Smith</t>
  </si>
  <si>
    <t>Jenn Schwartz</t>
  </si>
  <si>
    <t>Shjon Waddell</t>
  </si>
  <si>
    <t>Brotherhood United</t>
  </si>
  <si>
    <t>Let's Play</t>
  </si>
  <si>
    <t>The Angel Charlie</t>
  </si>
  <si>
    <t>Throw It Better</t>
  </si>
  <si>
    <t>Audrey Gavron</t>
  </si>
  <si>
    <t>Strike Forces</t>
  </si>
  <si>
    <t>Robbie E Kowal</t>
  </si>
  <si>
    <t>Akeem N Wright</t>
  </si>
  <si>
    <t>Avengers</t>
  </si>
  <si>
    <t>Tom FitzSimons</t>
  </si>
  <si>
    <t>Gladiators</t>
  </si>
  <si>
    <t>William E Eayrs III</t>
  </si>
  <si>
    <t>Anger Management</t>
  </si>
  <si>
    <t>Derek N Huggins</t>
  </si>
  <si>
    <t>Phoenix</t>
  </si>
  <si>
    <t>Tony Provenzano</t>
  </si>
  <si>
    <t>New England Heat</t>
  </si>
  <si>
    <t>Donald A Fuller</t>
  </si>
  <si>
    <t>Roger S Miskolczi</t>
  </si>
  <si>
    <t>Op3n Bowl3r2</t>
  </si>
  <si>
    <t>William P Huggins</t>
  </si>
  <si>
    <t>Unidentified</t>
  </si>
  <si>
    <t>Brenton L Browne</t>
  </si>
  <si>
    <t>Ice Cream Exotics</t>
  </si>
  <si>
    <t>Jeffery A Dais</t>
  </si>
  <si>
    <t>Gregory H Sturges</t>
  </si>
  <si>
    <t>Robert Danzy Jr</t>
  </si>
  <si>
    <t>Dylan M Grant</t>
  </si>
  <si>
    <t>The Aftermath</t>
  </si>
  <si>
    <t>Brandon Crandall</t>
  </si>
  <si>
    <t>Robert A Greene Jr</t>
  </si>
  <si>
    <t>Martin K Williams</t>
  </si>
  <si>
    <t>Christopher D Taylor</t>
  </si>
  <si>
    <t>Cortney Payne</t>
  </si>
  <si>
    <t>Excalibur</t>
  </si>
  <si>
    <t>Andrew S Kralik</t>
  </si>
  <si>
    <t>Michael T Coonan</t>
  </si>
  <si>
    <t>Chris M Lewis</t>
  </si>
  <si>
    <t>Gary Kurensky Jr</t>
  </si>
  <si>
    <t>Ronald J Brindle Jr</t>
  </si>
  <si>
    <t>Armando E Caraballo</t>
  </si>
  <si>
    <t>Josh A Grabiec</t>
  </si>
  <si>
    <t>Christopher Pelkey</t>
  </si>
  <si>
    <t>Steve Rager</t>
  </si>
  <si>
    <t>Jeffrey M Malenfant</t>
  </si>
  <si>
    <t>Aaron D Wilder</t>
  </si>
  <si>
    <t>Steven Bates</t>
  </si>
  <si>
    <t>Scott C Goldin</t>
  </si>
  <si>
    <t>Michael D Nyholt</t>
  </si>
  <si>
    <t>Monica Schwartz</t>
  </si>
  <si>
    <t>Bryan J Charlton</t>
  </si>
  <si>
    <t>Joseph (Joe) Pirog III</t>
  </si>
  <si>
    <t>Robert S Best Jr</t>
  </si>
  <si>
    <t>Brett Gagnier</t>
  </si>
  <si>
    <t>LaWanda Scott</t>
  </si>
  <si>
    <t>Chad E LePage</t>
  </si>
  <si>
    <t>Christopher B Randolph</t>
  </si>
  <si>
    <t>Michelle M McCullough</t>
  </si>
  <si>
    <t>Aaron Kearse</t>
  </si>
  <si>
    <t>Ryan E Ford</t>
  </si>
  <si>
    <t>Nicholas Floyd</t>
  </si>
  <si>
    <t>Brian S Brunette</t>
  </si>
  <si>
    <t>Brent M Todd</t>
  </si>
  <si>
    <t>Mike Merritt</t>
  </si>
  <si>
    <t>Keith J DeMaine</t>
  </si>
  <si>
    <t>Hassan J Howard</t>
  </si>
  <si>
    <t>Xavier C Casiano</t>
  </si>
  <si>
    <t>Aaron L Donaldson</t>
  </si>
  <si>
    <t>John A Segarra</t>
  </si>
  <si>
    <t xml:space="preserve">Robin Provenzano  </t>
  </si>
  <si>
    <t>Robert (Bob) E Smith</t>
  </si>
  <si>
    <t>Jamarius M Russell</t>
  </si>
  <si>
    <t>Jack L Roleson</t>
  </si>
  <si>
    <t>Quincy Powell</t>
  </si>
  <si>
    <t>Carlos Aponte Jr.</t>
  </si>
  <si>
    <t>Kory A Wolk</t>
  </si>
  <si>
    <t>John W Raymond</t>
  </si>
  <si>
    <t>Kevin F Dydyn</t>
  </si>
  <si>
    <t>Roy S Massicott</t>
  </si>
  <si>
    <t>Jeffrey Philibert</t>
  </si>
  <si>
    <t>Anthony P Medeiros</t>
  </si>
  <si>
    <t>Daniel A Vaccaro Jr.</t>
  </si>
  <si>
    <t>Wayne R Toutain</t>
  </si>
  <si>
    <t>Mike Best</t>
  </si>
  <si>
    <t>Scott C Dinnis</t>
  </si>
  <si>
    <t>Ryan M Ticino</t>
  </si>
  <si>
    <t>Mathew R Kos</t>
  </si>
  <si>
    <t>Alexander W Medeiros</t>
  </si>
  <si>
    <t>Louis T Payne</t>
  </si>
  <si>
    <t>Clifford Packer Jr</t>
  </si>
  <si>
    <t>Mark A Paradis</t>
  </si>
  <si>
    <t>Johnny McDaniel</t>
  </si>
  <si>
    <t>James T Gough</t>
  </si>
  <si>
    <t>Edward J Bourdia</t>
  </si>
  <si>
    <t>Elijah A Floyd</t>
  </si>
  <si>
    <t>Reginald L Bennett</t>
  </si>
  <si>
    <t>Kurt T Levesque</t>
  </si>
  <si>
    <t>Matt R Simao</t>
  </si>
  <si>
    <t>Dante R Ringwalt</t>
  </si>
  <si>
    <t>Robb S Best III</t>
  </si>
  <si>
    <t>Angela N Wright</t>
  </si>
  <si>
    <t>William T Lundy</t>
  </si>
  <si>
    <t>Kevin Gemmell</t>
  </si>
  <si>
    <t>Wayne A Bouchard</t>
  </si>
  <si>
    <t>Edwin L Martinez Jr</t>
  </si>
  <si>
    <t>Kevin Bernier</t>
  </si>
  <si>
    <t>Rebecca A Plocher</t>
  </si>
  <si>
    <t>Kyle A Kozlowski</t>
  </si>
  <si>
    <t>Leonard K Atkinson Jr.</t>
  </si>
  <si>
    <t>Robert A Timoteo Jr</t>
  </si>
  <si>
    <t>Jacob P Plocher</t>
  </si>
  <si>
    <t>James F Pelletier</t>
  </si>
  <si>
    <t>Dawn C Halliday</t>
  </si>
  <si>
    <t>Fred D Conway III</t>
  </si>
  <si>
    <t>Sean L Leak</t>
  </si>
  <si>
    <t>Scott W Quessy</t>
  </si>
  <si>
    <t>Aubrey A Powell</t>
  </si>
  <si>
    <t>Ismael Serrano Sr</t>
  </si>
  <si>
    <t>Matt Klein</t>
  </si>
  <si>
    <t>Matthew R Quessy</t>
  </si>
  <si>
    <t>John W Dzialo</t>
  </si>
  <si>
    <t>Michael J Kelly (CT)</t>
  </si>
  <si>
    <t>Loose Cannons</t>
  </si>
  <si>
    <t>Misfits of Mayhem</t>
  </si>
  <si>
    <t>Gone Rogue</t>
  </si>
  <si>
    <t>Brian A Paradis</t>
  </si>
  <si>
    <t>Matthew Shaw</t>
  </si>
  <si>
    <t>Jadee M Scott-Jones</t>
  </si>
  <si>
    <t>Kenneth J Hallihan</t>
  </si>
  <si>
    <t>Mike T Berens</t>
  </si>
  <si>
    <t>Jermaine Huff</t>
  </si>
  <si>
    <t>Colby J Hagemoser</t>
  </si>
  <si>
    <t>Jalen Scott-Jones</t>
  </si>
  <si>
    <t>Richard A Doty</t>
  </si>
  <si>
    <t>Jamel A Verdejo</t>
  </si>
  <si>
    <t>Joe D Rodriguez</t>
  </si>
  <si>
    <t>Charles A Currier</t>
  </si>
  <si>
    <t>Chris R Cofrancesco</t>
  </si>
  <si>
    <t>Larry P Campbell Jr</t>
  </si>
  <si>
    <t>Krista M Kelly</t>
  </si>
  <si>
    <t>Jonathan T Graham</t>
  </si>
  <si>
    <t>Conrad J Albert Jr</t>
  </si>
  <si>
    <t>Chaz D Nolan</t>
  </si>
  <si>
    <t>Derek Cody</t>
  </si>
  <si>
    <t>Jason M Mahon</t>
  </si>
  <si>
    <t>Sean D McElveen</t>
  </si>
  <si>
    <t>Edward Mack III</t>
  </si>
  <si>
    <t>David F Tardiff</t>
  </si>
  <si>
    <t>Julio Casiano</t>
  </si>
  <si>
    <t>Steven J Cleary</t>
  </si>
  <si>
    <t>Bart Malloch</t>
  </si>
  <si>
    <t>Evelyn Flores</t>
  </si>
  <si>
    <t>Creshon J Morrison</t>
  </si>
  <si>
    <t>Tyler R Dufour</t>
  </si>
  <si>
    <t>Thomas H Bailey III</t>
  </si>
  <si>
    <t>John M Decarlo Jr.</t>
  </si>
  <si>
    <t>Tony A Sanchez</t>
  </si>
  <si>
    <t>Jessie J Pickett</t>
  </si>
  <si>
    <t>Dylan Werth</t>
  </si>
  <si>
    <t>Joseph A Madore</t>
  </si>
  <si>
    <t>Lisa Currier</t>
  </si>
  <si>
    <t>Steven H Loveland</t>
  </si>
  <si>
    <t>Erik D Nastri</t>
  </si>
  <si>
    <t>Craig Dralle</t>
  </si>
  <si>
    <t>John Centopani Jr</t>
  </si>
  <si>
    <t>John Halliwell</t>
  </si>
  <si>
    <t>Tristan L Erickson</t>
  </si>
  <si>
    <t>Nancy R Barrett</t>
  </si>
  <si>
    <t>Cameron Waldhelm</t>
  </si>
  <si>
    <t>Charlie N Prutting</t>
  </si>
  <si>
    <t>Bill A Williams</t>
  </si>
  <si>
    <t>Jeremy Edwards</t>
  </si>
  <si>
    <t>Joseph R Cotter</t>
  </si>
  <si>
    <t>Sean P Garcia</t>
  </si>
  <si>
    <t>Lori A Bailey</t>
  </si>
  <si>
    <t>Joshua C Hall</t>
  </si>
  <si>
    <t>Kareem Reeves</t>
  </si>
  <si>
    <t>Brandon T Opela</t>
  </si>
  <si>
    <t>Joseph J Ceruzzi</t>
  </si>
  <si>
    <t>Rene Matos</t>
  </si>
  <si>
    <t>Steve Bailey (CT)</t>
  </si>
  <si>
    <t>Steven H Austin</t>
  </si>
  <si>
    <t>Michelle L Giardina</t>
  </si>
  <si>
    <t>George Condos</t>
  </si>
  <si>
    <t>Adam Fredrickson</t>
  </si>
  <si>
    <t>Dawn Cyr</t>
  </si>
  <si>
    <t>Richard N Blanchette Jr</t>
  </si>
  <si>
    <t>Timothy Pierce</t>
  </si>
  <si>
    <t>Joseph D Botkins</t>
  </si>
  <si>
    <t>Rachel M Payne</t>
  </si>
  <si>
    <t>James J Lavoie</t>
  </si>
  <si>
    <t>Old Rank</t>
  </si>
  <si>
    <t>Division</t>
  </si>
  <si>
    <t>Team</t>
  </si>
  <si>
    <t>A Ni Wa Ya</t>
  </si>
  <si>
    <t>Calvert Crushers</t>
  </si>
  <si>
    <t>Lane Predators</t>
  </si>
  <si>
    <t>Maryland Rivals</t>
  </si>
  <si>
    <t>Rollin' Death</t>
  </si>
  <si>
    <t>Silent Assassins</t>
  </si>
  <si>
    <t>The Villains</t>
  </si>
  <si>
    <t>V Power</t>
  </si>
  <si>
    <t>Erica A Hunter</t>
  </si>
  <si>
    <t>Steven J Collins</t>
  </si>
  <si>
    <t>Willie L Garner II</t>
  </si>
  <si>
    <t>John M Dudley</t>
  </si>
  <si>
    <t>Matthew E C Cooper</t>
  </si>
  <si>
    <t>Kirby (Rusty) R Crawford</t>
  </si>
  <si>
    <t>Manuel A Gonzales</t>
  </si>
  <si>
    <t>Bryce A Wright</t>
  </si>
  <si>
    <t>Dominic J Seminara</t>
  </si>
  <si>
    <t>Chamoy A Chalchi</t>
  </si>
  <si>
    <t>Kevin M Armstrong</t>
  </si>
  <si>
    <t>Justin T Puchalski</t>
  </si>
  <si>
    <t>Tyler J Knight</t>
  </si>
  <si>
    <t>Christopher W Barbieri</t>
  </si>
  <si>
    <t>Devon P Barbieri</t>
  </si>
  <si>
    <t>James R Palmer</t>
  </si>
  <si>
    <t>Vincent R Haupt</t>
  </si>
  <si>
    <t>Joshua Rhoads</t>
  </si>
  <si>
    <t>Charles W Hunter III</t>
  </si>
  <si>
    <t>Thomas J Stellingwerf</t>
  </si>
  <si>
    <t>Marc B L'Heureux Jr</t>
  </si>
  <si>
    <t>Leah Maynor</t>
  </si>
  <si>
    <t>Robert L Mackey Jr</t>
  </si>
  <si>
    <t>Louis Bingham</t>
  </si>
  <si>
    <t>David A Whitt</t>
  </si>
  <si>
    <t>Leonard J Ignacio</t>
  </si>
  <si>
    <t>David Yarborough III</t>
  </si>
  <si>
    <t>Robert A Banks</t>
  </si>
  <si>
    <t>John R Miller</t>
  </si>
  <si>
    <t>Brandon M Taylor</t>
  </si>
  <si>
    <t>Lauren E Marks</t>
  </si>
  <si>
    <t xml:space="preserve">Zachary A Dudley </t>
  </si>
  <si>
    <t>Christopher M White</t>
  </si>
  <si>
    <t>Eitan I Borreda</t>
  </si>
  <si>
    <t>Jordan E Colmes</t>
  </si>
  <si>
    <t>Clifford S Sampson</t>
  </si>
  <si>
    <t>Joseph L Pagan</t>
  </si>
  <si>
    <t>William Tu</t>
  </si>
  <si>
    <t>Timothy E Benson</t>
  </si>
  <si>
    <t>Charles G Jones</t>
  </si>
  <si>
    <t>Charles E Martin</t>
  </si>
  <si>
    <t>Law'ren M Betterson</t>
  </si>
  <si>
    <t>Joshua L Reddish</t>
  </si>
  <si>
    <t>Mark Newman</t>
  </si>
  <si>
    <t>Christion Simms</t>
  </si>
  <si>
    <t>Janet M Wood</t>
  </si>
  <si>
    <t>Arianna M Sankar</t>
  </si>
  <si>
    <t>Mark D Wyckoff</t>
  </si>
  <si>
    <t>James Schnurr</t>
  </si>
  <si>
    <t>Fabian Gomez</t>
  </si>
  <si>
    <t>Joseph P Epper</t>
  </si>
  <si>
    <t>David Boyd</t>
  </si>
  <si>
    <t>James J Lorenzano Jr</t>
  </si>
  <si>
    <t>Jason A Meltzer</t>
  </si>
  <si>
    <t>Troy D Payton</t>
  </si>
  <si>
    <t>Gregory W McCord</t>
  </si>
  <si>
    <t>Samuel L Durant Jr</t>
  </si>
  <si>
    <t>Andrew W Beach</t>
  </si>
  <si>
    <t>Michelle Chalchi</t>
  </si>
  <si>
    <t>Byron L Cole</t>
  </si>
  <si>
    <t>Anthony J Harrison</t>
  </si>
  <si>
    <t>Warren Smith-Williams</t>
  </si>
  <si>
    <t>Mark W Williams</t>
  </si>
  <si>
    <t>Pancracio (John) M Kabigting</t>
  </si>
  <si>
    <t>Randy Hernandez</t>
  </si>
  <si>
    <t>Anthony Maisonet</t>
  </si>
  <si>
    <t>Kenneth T Mclean</t>
  </si>
  <si>
    <t>Marc A Juliano</t>
  </si>
  <si>
    <t>Devin Santiago</t>
  </si>
  <si>
    <t>Tyrone E Beal</t>
  </si>
  <si>
    <t>Nicole E Higgins</t>
  </si>
  <si>
    <t>Alex Candelaria</t>
  </si>
  <si>
    <t>Sydney Tabor</t>
  </si>
  <si>
    <t>Scott M Clegg</t>
  </si>
  <si>
    <t>Denise Y Edwards</t>
  </si>
  <si>
    <t>Veronica M Jones</t>
  </si>
  <si>
    <t>Danielle R Del Donno</t>
  </si>
  <si>
    <t>Marisa Greco</t>
  </si>
  <si>
    <t>Malik Y Robinson</t>
  </si>
  <si>
    <t>Darlene D Hyman</t>
  </si>
  <si>
    <t>Jessica L Palmer</t>
  </si>
  <si>
    <t>Jennifer A Jones</t>
  </si>
  <si>
    <t>Mark E Gregory</t>
  </si>
  <si>
    <t>Joseph V Venuto</t>
  </si>
  <si>
    <t>Denice Engel</t>
  </si>
  <si>
    <t>Jennifer L Madden</t>
  </si>
  <si>
    <t>Jason R Hotten</t>
  </si>
  <si>
    <t>Terrell Green</t>
  </si>
  <si>
    <t>Jessica L Nicol</t>
  </si>
  <si>
    <t>Kirk L Holloway Jr</t>
  </si>
  <si>
    <t>Kimberly A Roam</t>
  </si>
  <si>
    <t>Curtis Cummings</t>
  </si>
  <si>
    <t>Lisa V Williams</t>
  </si>
  <si>
    <t>Alonzo Southerland II</t>
  </si>
  <si>
    <t>Mackenzie L Chesko</t>
  </si>
  <si>
    <t>Nate Smith</t>
  </si>
  <si>
    <t>Charles H Gabel V</t>
  </si>
  <si>
    <t>Allyson K Fisher</t>
  </si>
  <si>
    <t>Richard J Del Donno Jr</t>
  </si>
  <si>
    <t>David Goffe</t>
  </si>
  <si>
    <t>Mo R Middleton</t>
  </si>
  <si>
    <t>Brandi L Nicol</t>
  </si>
  <si>
    <t>William Sullivan</t>
  </si>
  <si>
    <t>James R Youngblood</t>
  </si>
  <si>
    <t>Richard A Lawson</t>
  </si>
  <si>
    <t>Ranked up?</t>
  </si>
  <si>
    <t>Cody F Cairns</t>
  </si>
  <si>
    <t>Johnny D Perillo III</t>
  </si>
  <si>
    <t>Nicholas Philibert</t>
  </si>
  <si>
    <t>Scott M Marino</t>
  </si>
  <si>
    <t>Kory LoPresto</t>
  </si>
  <si>
    <t>Krystal Bryant</t>
  </si>
  <si>
    <t>Anthony (Tony) Ruggiero</t>
  </si>
  <si>
    <t>Peter Dombrowski</t>
  </si>
  <si>
    <t>Jessica L Warrick</t>
  </si>
  <si>
    <t>Ricardo V Watkins</t>
  </si>
  <si>
    <t>Kevin J Tyson Jr</t>
  </si>
  <si>
    <t>James A Lucia</t>
  </si>
  <si>
    <t>Crystal A Madore</t>
  </si>
  <si>
    <t>Kenneth R Murray</t>
  </si>
  <si>
    <t>William A Limiero</t>
  </si>
  <si>
    <t>Wilfor G Torres</t>
  </si>
  <si>
    <t>Sourivong Vannasouk</t>
  </si>
  <si>
    <t>Daniel M Ouellette</t>
  </si>
  <si>
    <t>Sean P McMahon</t>
  </si>
  <si>
    <t>Robert D Ricks</t>
  </si>
  <si>
    <t>John A Litwin Jr</t>
  </si>
  <si>
    <t>Denise M Rodrigues</t>
  </si>
  <si>
    <t>Ashley E Fiore</t>
  </si>
  <si>
    <t>Jayson L Ellison</t>
  </si>
  <si>
    <t>Tyler J Deno</t>
  </si>
  <si>
    <t>Paris C Cook</t>
  </si>
  <si>
    <t>Jason A Wick</t>
  </si>
  <si>
    <t>Pablo Rodrigues</t>
  </si>
  <si>
    <t>Jeffrey A Wasieleuski</t>
  </si>
  <si>
    <t>Joseph A Dipetto</t>
  </si>
  <si>
    <t>Ethan Edwards</t>
  </si>
  <si>
    <t>Jeffrey V Bigda</t>
  </si>
  <si>
    <t>Joseph A Acocella Jr</t>
  </si>
  <si>
    <t>Dennis P Reinhardt</t>
  </si>
  <si>
    <t>Ceferino Sanchez</t>
  </si>
  <si>
    <t>Scott M Velasco</t>
  </si>
  <si>
    <t>Maleek Dorsey</t>
  </si>
  <si>
    <t>Kahlil H Lyons</t>
  </si>
  <si>
    <t>Karl M Williams</t>
  </si>
  <si>
    <t>Delvin Sanchez</t>
  </si>
  <si>
    <t>Lauren M Sheridan</t>
  </si>
  <si>
    <t>Thomas W Rogan</t>
  </si>
  <si>
    <t>Stephanie Graziani</t>
  </si>
  <si>
    <t>Daniel R Ernst</t>
  </si>
  <si>
    <t>Clair Bailey</t>
  </si>
  <si>
    <t>Carol L Anderson</t>
  </si>
  <si>
    <t>Pete (Vicente) Ada</t>
  </si>
  <si>
    <t>Olyvia D Raney</t>
  </si>
  <si>
    <t>Darrel E Allen</t>
  </si>
  <si>
    <t>Thomas A McLane</t>
  </si>
  <si>
    <t>Bobby G Middleton Jr</t>
  </si>
  <si>
    <t>Aaron E Paternoster</t>
  </si>
  <si>
    <t>Shayne C Wilkinson</t>
  </si>
  <si>
    <t>Christopher D White</t>
  </si>
  <si>
    <t>Joseph Starace</t>
  </si>
  <si>
    <t>Anthony J Battaglia</t>
  </si>
  <si>
    <t>Eric E Elliott</t>
  </si>
  <si>
    <t>John J Piazza Jr</t>
  </si>
  <si>
    <t>Ousmane N Ba</t>
  </si>
  <si>
    <t>Wesley R Ricketts</t>
  </si>
  <si>
    <t>Ken Holden</t>
  </si>
  <si>
    <t>Hugo F Santillan</t>
  </si>
  <si>
    <t>Rell J Smith</t>
  </si>
  <si>
    <t>Eric Valsamedis</t>
  </si>
  <si>
    <t>Angel Padro</t>
  </si>
  <si>
    <t>Ian T King</t>
  </si>
  <si>
    <t>Ethan Smith</t>
  </si>
  <si>
    <t>Mitchell J Gobetz</t>
  </si>
  <si>
    <t>Steven M Ostrove</t>
  </si>
  <si>
    <t>Robert W Emerson</t>
  </si>
  <si>
    <t>Kenneth W Holmes Sr</t>
  </si>
  <si>
    <t>Salvatore J Giglio</t>
  </si>
  <si>
    <t>Tyree Holmes</t>
  </si>
  <si>
    <t>Michael A Lopez</t>
  </si>
  <si>
    <t>Aaron J Johnson</t>
  </si>
  <si>
    <t>Bonnie L Paugh</t>
  </si>
  <si>
    <t>Joseph W Hogan</t>
  </si>
  <si>
    <t>Rebecca Hoff</t>
  </si>
  <si>
    <t>John E Therres</t>
  </si>
  <si>
    <t>Raphael L Pegram</t>
  </si>
  <si>
    <t>Greg A Brennan</t>
  </si>
  <si>
    <t>Christopher J Holmes</t>
  </si>
  <si>
    <t>Robert J Lindner Jr</t>
  </si>
  <si>
    <t>Sebastian Picorelli</t>
  </si>
  <si>
    <t>Leon Valentin</t>
  </si>
  <si>
    <t>Patricia C James-Anderson</t>
  </si>
  <si>
    <t>Gary Roselli</t>
  </si>
  <si>
    <t>Anthony M Cockrell Jr</t>
  </si>
  <si>
    <t>Andrea T Howard</t>
  </si>
  <si>
    <t>Andrew S Alleyne Jr</t>
  </si>
  <si>
    <t>Stephen M Waters</t>
  </si>
  <si>
    <t>Carolyn C Liffiton</t>
  </si>
  <si>
    <t>John Evangelista</t>
  </si>
  <si>
    <t>Charles V Monroe</t>
  </si>
  <si>
    <t>Matt S Van Horn</t>
  </si>
  <si>
    <t>Howard M Pasternak</t>
  </si>
  <si>
    <t>Julian D Crandall</t>
  </si>
  <si>
    <t>Christopher R Paskvan</t>
  </si>
  <si>
    <t>Matt Wallace</t>
  </si>
  <si>
    <t>Myron K Shumate</t>
  </si>
  <si>
    <t>Joseph R Genovese</t>
  </si>
  <si>
    <t>Michael C Marquette</t>
  </si>
  <si>
    <t>Joe Ng</t>
  </si>
  <si>
    <t>Angela T Callen</t>
  </si>
  <si>
    <t>Daniel W Roberts</t>
  </si>
  <si>
    <t>Marion Holmes</t>
  </si>
  <si>
    <t>Cassandra L Smith</t>
  </si>
  <si>
    <t>Jessica L Mark</t>
  </si>
  <si>
    <t>Theresa L Johnson</t>
  </si>
  <si>
    <t>Theresa M Dowling</t>
  </si>
  <si>
    <t>Matthew S Wert</t>
  </si>
  <si>
    <t>Winnie S Martinez</t>
  </si>
  <si>
    <t>Adrian Picorelli</t>
  </si>
  <si>
    <t>Mason L LaBrake</t>
  </si>
  <si>
    <t>Alexa G Johnson</t>
  </si>
  <si>
    <t>Jerri E Jones</t>
  </si>
  <si>
    <t>Brielle J Internoscia</t>
  </si>
  <si>
    <t>Michelle L Wolfe</t>
  </si>
  <si>
    <t>Dwayne D Washington</t>
  </si>
  <si>
    <t>Raymond G Oliver</t>
  </si>
  <si>
    <t>Jason E Dean</t>
  </si>
  <si>
    <t>Matt R Brockett</t>
  </si>
  <si>
    <t>Jason P Vazquez</t>
  </si>
  <si>
    <t>Tiawan D Shepard Jr.</t>
  </si>
  <si>
    <t>Chris D Roberts</t>
  </si>
  <si>
    <t>Anthony J Yokubaitis</t>
  </si>
  <si>
    <t>Daniel R Dzierlatka</t>
  </si>
  <si>
    <t>Timothy E Scott</t>
  </si>
  <si>
    <t>Brandi B Tullos</t>
  </si>
  <si>
    <t>Matthew Dee</t>
  </si>
  <si>
    <t>Jessica Pazsak</t>
  </si>
  <si>
    <t>Jennifer L Roback</t>
  </si>
  <si>
    <t>Lydell Hickey</t>
  </si>
  <si>
    <t>Timothy N Elsass</t>
  </si>
  <si>
    <t>Brian K Youngman</t>
  </si>
  <si>
    <t>Jack T Scanlon</t>
  </si>
  <si>
    <t>Evan E Pharr</t>
  </si>
  <si>
    <t>Jack T Trainor</t>
  </si>
  <si>
    <t>Thomas J Golka</t>
  </si>
  <si>
    <t>Timothy C Folkes</t>
  </si>
  <si>
    <t>Howard Cividanes</t>
  </si>
  <si>
    <t>Marie A Ward</t>
  </si>
  <si>
    <t>Samantha S Mendoza</t>
  </si>
  <si>
    <t>Shylah M Cyr</t>
  </si>
  <si>
    <t>Howard T Towers</t>
  </si>
  <si>
    <t>Heather L Toutain</t>
  </si>
  <si>
    <t>Andre D Welbon</t>
  </si>
  <si>
    <t>Gene Blair</t>
  </si>
  <si>
    <t>Michael W McCord</t>
  </si>
  <si>
    <t>Melita T Harris</t>
  </si>
  <si>
    <t>Mark R Madden Jr</t>
  </si>
  <si>
    <t>Antonio L Branham</t>
  </si>
  <si>
    <t>Austin Coffield</t>
  </si>
  <si>
    <t>Julius G Raymond</t>
  </si>
  <si>
    <t>Parran R Wilkinson</t>
  </si>
  <si>
    <t>Stephen J Kerwin</t>
  </si>
  <si>
    <t>Christopher S Clay</t>
  </si>
  <si>
    <t>Gregory L Snowden</t>
  </si>
  <si>
    <t>Rachel L Epperly</t>
  </si>
  <si>
    <t>Mark A Liffiton</t>
  </si>
  <si>
    <t>Mark O Carroll Jr</t>
  </si>
  <si>
    <t>Gerald S Weaver II</t>
  </si>
  <si>
    <t>Steven Rose Jr</t>
  </si>
  <si>
    <t>Rogers O Houser</t>
  </si>
  <si>
    <t>Anthony Seminara</t>
  </si>
  <si>
    <t>Darlene Voll</t>
  </si>
  <si>
    <t>Scott D Rehm</t>
  </si>
  <si>
    <t>Timothy P O'Grady</t>
  </si>
  <si>
    <t>Stanley E Harris Jr</t>
  </si>
  <si>
    <t>Elliot Felix Sr</t>
  </si>
  <si>
    <t>Jenna L Griffith</t>
  </si>
  <si>
    <t>Bryanna M Young</t>
  </si>
  <si>
    <t>Melissa Wasser</t>
  </si>
  <si>
    <t>Robert C Gaither</t>
  </si>
  <si>
    <t>Jenna L Bertrand</t>
  </si>
  <si>
    <t>Kelly Parker</t>
  </si>
  <si>
    <t>Allen J Beauchamp</t>
  </si>
  <si>
    <t>Alfred J Wade</t>
  </si>
  <si>
    <t>Brad A Nicol</t>
  </si>
  <si>
    <t>Cade M Williamson</t>
  </si>
  <si>
    <t>Nicole L Nasta</t>
  </si>
  <si>
    <t>Duane R Epperly</t>
  </si>
  <si>
    <t>Tracie E Graham</t>
  </si>
  <si>
    <t>Leilani J James</t>
  </si>
  <si>
    <t>Robin D Thomas</t>
  </si>
  <si>
    <t>Brianne Lipinski</t>
  </si>
  <si>
    <t>Erin K O'Connor</t>
  </si>
  <si>
    <t>Edward J Pietrasz</t>
  </si>
  <si>
    <t>Tyler R Mortensen</t>
  </si>
  <si>
    <t>Todd Daigle</t>
  </si>
  <si>
    <t>Jeffrey A Harding Jr</t>
  </si>
  <si>
    <t>Justin T Smith</t>
  </si>
  <si>
    <t>Michael LeBlanc</t>
  </si>
  <si>
    <t>William (Billy) D Leonard</t>
  </si>
  <si>
    <t>Richard V Fancey</t>
  </si>
  <si>
    <t>Darren C Baker</t>
  </si>
  <si>
    <t>Jarod T Donovan</t>
  </si>
  <si>
    <t>Rob K Likley Jr</t>
  </si>
  <si>
    <t>Brian E Dugan</t>
  </si>
  <si>
    <t>Cielo C Tuntithavorn</t>
  </si>
  <si>
    <t>Chrys J Kenney</t>
  </si>
  <si>
    <t>Matthew Lally</t>
  </si>
  <si>
    <t>Thadeus L Arrington</t>
  </si>
  <si>
    <t>Justin N Urbano</t>
  </si>
  <si>
    <t>Bryan N Feighner</t>
  </si>
  <si>
    <t>Jonathen E Belanger</t>
  </si>
  <si>
    <t>Andrew Wiese</t>
  </si>
  <si>
    <t>Jarrett M Hunt</t>
  </si>
  <si>
    <t>Carlester D Jones</t>
  </si>
  <si>
    <t>Jaime L Kerzner</t>
  </si>
  <si>
    <t>Jason Tuz</t>
  </si>
  <si>
    <t>Walt Murzyn</t>
  </si>
  <si>
    <t>Thomas J DeJesus</t>
  </si>
  <si>
    <t>Michael A McLane</t>
  </si>
  <si>
    <t>Larryl A Matthews</t>
  </si>
  <si>
    <t>Alonzo J Patterson</t>
  </si>
  <si>
    <t>Christopher J Rossi</t>
  </si>
  <si>
    <t>Kevin Colaizzo</t>
  </si>
  <si>
    <t>Mark J Peterson</t>
  </si>
  <si>
    <t>Connor M Schur</t>
  </si>
  <si>
    <t>William (Billy) J Goodnow</t>
  </si>
  <si>
    <t>Fran A Schuelke</t>
  </si>
  <si>
    <t>Timothy J Hart</t>
  </si>
  <si>
    <t>Matthew J Morris</t>
  </si>
  <si>
    <t>Brandon D Chau</t>
  </si>
  <si>
    <t>Celestine D Diaz</t>
  </si>
  <si>
    <t>Sonya K Young</t>
  </si>
  <si>
    <t>Miranda Soto</t>
  </si>
  <si>
    <t>Taysha L Shaw</t>
  </si>
  <si>
    <t>Anthony Somodi</t>
  </si>
  <si>
    <t>Rafael J Diaz</t>
  </si>
  <si>
    <t>Eric E Tutela</t>
  </si>
  <si>
    <t>Antonio Valentin Jr</t>
  </si>
  <si>
    <t>Michael A O'Malley</t>
  </si>
  <si>
    <t>Brian M Morlock</t>
  </si>
  <si>
    <t>James R Sneddon</t>
  </si>
  <si>
    <t>Joshua S Spiegel</t>
  </si>
  <si>
    <t>Douglas F Braun</t>
  </si>
  <si>
    <t>Diana C Sorelle</t>
  </si>
  <si>
    <t>Ryan A Drews</t>
  </si>
  <si>
    <t>James A Seibert</t>
  </si>
  <si>
    <t>Will Hare</t>
  </si>
  <si>
    <t>Dale C Heyward</t>
  </si>
  <si>
    <t>Tarik Joyner</t>
  </si>
  <si>
    <t>Ryan J Ponce</t>
  </si>
  <si>
    <t>Shukdeo Sankar</t>
  </si>
  <si>
    <t>Keisha C Scott</t>
  </si>
  <si>
    <t>Jerome T Starcun Jr</t>
  </si>
  <si>
    <t>Patrick J Carver</t>
  </si>
  <si>
    <t>Alex Sayan</t>
  </si>
  <si>
    <t>Marcus A Alexander-Smith</t>
  </si>
  <si>
    <t>Devon R Johnson</t>
  </si>
  <si>
    <t>Jason R Rajcok</t>
  </si>
  <si>
    <t>Marc R Grenier</t>
  </si>
  <si>
    <t>Michael J Huhn</t>
  </si>
  <si>
    <t>Michael M Whiteman</t>
  </si>
  <si>
    <t>Jabbar Alexander</t>
  </si>
  <si>
    <t>Jay R Johnson</t>
  </si>
  <si>
    <t>Anthony J Vittorio</t>
  </si>
  <si>
    <t>Norm J Ewing III</t>
  </si>
  <si>
    <t>Brian A Jeschonek Jr</t>
  </si>
  <si>
    <t>Sean M Richard</t>
  </si>
  <si>
    <t>Alexa Tieto</t>
  </si>
  <si>
    <t>Iiamn Campblin</t>
  </si>
  <si>
    <t xml:space="preserve">David P Malaro </t>
  </si>
  <si>
    <t>Brett A Dubeau</t>
  </si>
  <si>
    <t>Alex Ruck</t>
  </si>
  <si>
    <t>Natalie M Berkowitz</t>
  </si>
  <si>
    <t>Jay W Carroll</t>
  </si>
  <si>
    <t>Shawn L French</t>
  </si>
  <si>
    <t>John P Turgeon</t>
  </si>
  <si>
    <t>Maurice S Thomas</t>
  </si>
  <si>
    <t>Rudolph J Thompson</t>
  </si>
  <si>
    <t>Paul D Manginelli III</t>
  </si>
  <si>
    <t>Stuart D Floyd</t>
  </si>
  <si>
    <t>Catie M Goodnow</t>
  </si>
  <si>
    <t>Lori Wolf</t>
  </si>
  <si>
    <t>Aubrey J Dubeau</t>
  </si>
  <si>
    <t>William A Watson</t>
  </si>
  <si>
    <t>Victor R Diaz</t>
  </si>
  <si>
    <t>Michael Ciardulli Jr</t>
  </si>
  <si>
    <t>Brian D Adamson</t>
  </si>
  <si>
    <t>Robert Lipinski</t>
  </si>
  <si>
    <t>Tyler Murray</t>
  </si>
  <si>
    <t>Neal R LeBaron</t>
  </si>
  <si>
    <t>Chris M Bechtoldt</t>
  </si>
  <si>
    <t>Ray R Ryan Jr</t>
  </si>
  <si>
    <t>Jerrod D Inman</t>
  </si>
  <si>
    <t>Zackary R Austin</t>
  </si>
  <si>
    <t>Kenneth A Parks Jr.</t>
  </si>
  <si>
    <t>Ben Bernard</t>
  </si>
  <si>
    <t>Geoff I Gelderman</t>
  </si>
  <si>
    <t>Joseph A Stango</t>
  </si>
  <si>
    <t>Justin D Rivera</t>
  </si>
  <si>
    <t>Martin T Stephens Jr</t>
  </si>
  <si>
    <t>Nigel Robinson</t>
  </si>
  <si>
    <t>Nicole M Seda</t>
  </si>
  <si>
    <t>Malcolm J Marius</t>
  </si>
  <si>
    <t>Pedro G Carrasco</t>
  </si>
  <si>
    <t>Shawn K Patterson</t>
  </si>
  <si>
    <t>Jaydon A Whitehead</t>
  </si>
  <si>
    <t>Steve M Extine</t>
  </si>
  <si>
    <t>Marc D Mutchler</t>
  </si>
  <si>
    <t>Nathaniel J Colding</t>
  </si>
  <si>
    <t>Charles E Sims III</t>
  </si>
  <si>
    <t>Chris K Bull</t>
  </si>
  <si>
    <t>Leon D Gray</t>
  </si>
  <si>
    <t>Carl V Stein</t>
  </si>
  <si>
    <t>Duane G Short</t>
  </si>
  <si>
    <t>Dania E Sawyer</t>
  </si>
  <si>
    <t>Vincent M Lynch</t>
  </si>
  <si>
    <t>Maritza Carrasco</t>
  </si>
  <si>
    <t>Dylan R Bowers</t>
  </si>
  <si>
    <t>Robert A DeSimone</t>
  </si>
  <si>
    <t>Reuel N Edwards</t>
  </si>
  <si>
    <t>Robert F Gaudio</t>
  </si>
  <si>
    <t>Luis Gutierrez</t>
  </si>
  <si>
    <t>Jennifer E Drury</t>
  </si>
  <si>
    <t>James W Ryan Jr</t>
  </si>
  <si>
    <t>Kenneth Atcherson Jr</t>
  </si>
  <si>
    <t>Jason M Keating</t>
  </si>
  <si>
    <t>Brian K Leadley Sr</t>
  </si>
  <si>
    <t>Mark R Deblasi</t>
  </si>
  <si>
    <t>Anthony M Lorenzano</t>
  </si>
  <si>
    <t>Gregory S Tate</t>
  </si>
  <si>
    <t>William R Moore</t>
  </si>
  <si>
    <t>Reginald G Cabrera</t>
  </si>
  <si>
    <t>Joe M Jones</t>
  </si>
  <si>
    <t>Tinesha C Tate</t>
  </si>
  <si>
    <t>Jarraed H Allen</t>
  </si>
  <si>
    <t>Alexa G Poston</t>
  </si>
  <si>
    <t>RJ (Richard) Condello</t>
  </si>
  <si>
    <t>Walter A Hastings III</t>
  </si>
  <si>
    <t>Karl Aponte</t>
  </si>
  <si>
    <t>Anthony Scott</t>
  </si>
  <si>
    <t>Ryan T Holmes</t>
  </si>
  <si>
    <t>Wendall Owen MR</t>
  </si>
  <si>
    <t>Herbert Doyle IV</t>
  </si>
  <si>
    <t>Jason L Leaks Sr</t>
  </si>
  <si>
    <t>Kyle A Nowack</t>
  </si>
  <si>
    <t>Jason Wray</t>
  </si>
  <si>
    <t>Jack H Merdinoglu</t>
  </si>
  <si>
    <t>Daniel J Malinak Jr</t>
  </si>
  <si>
    <t>Adam D Meade (L)</t>
  </si>
  <si>
    <t>Roy R Dixon Jr</t>
  </si>
  <si>
    <t>Ben D Cook</t>
  </si>
  <si>
    <t>Josh R Baker</t>
  </si>
  <si>
    <t>Michael Smith</t>
  </si>
  <si>
    <t>Matthew R Drury</t>
  </si>
  <si>
    <t>Ronald A Gordon Jr</t>
  </si>
  <si>
    <t>Andre Harrison Jr</t>
  </si>
  <si>
    <t>Malik J Myers</t>
  </si>
  <si>
    <t>Michelle Lee</t>
  </si>
  <si>
    <t>Robert D Goulet</t>
  </si>
  <si>
    <t>Jay Allen</t>
  </si>
  <si>
    <t>Kenneth D Ruby Jr</t>
  </si>
  <si>
    <t>Justin B Demartin</t>
  </si>
  <si>
    <t>Brandon Glovacz</t>
  </si>
  <si>
    <t>Steve Splain</t>
  </si>
  <si>
    <t>Jonathan D Sellers</t>
  </si>
  <si>
    <t>Anthony L Morales</t>
  </si>
  <si>
    <t>Kenneth S Soto</t>
  </si>
  <si>
    <t>Christopher L Williams</t>
  </si>
  <si>
    <t>Valentine A Mendoza</t>
  </si>
  <si>
    <t>Robert E Yancey</t>
  </si>
  <si>
    <t>Michelle Heck</t>
  </si>
  <si>
    <t>Billy S Black</t>
  </si>
  <si>
    <t>Candice K Bull</t>
  </si>
  <si>
    <t>John H Mike</t>
  </si>
  <si>
    <t>Matt S Boath</t>
  </si>
  <si>
    <t>Nicholas M Decker</t>
  </si>
  <si>
    <t>Raymond J Collins Jr</t>
  </si>
  <si>
    <t>Haley L Sweeney</t>
  </si>
  <si>
    <t>Dylan M Fry</t>
  </si>
  <si>
    <t>Deana M Spadacenta</t>
  </si>
  <si>
    <t>Joe Pompilio</t>
  </si>
  <si>
    <t>Chance A McLane</t>
  </si>
  <si>
    <t>Anthony P Bonnell Jr</t>
  </si>
  <si>
    <t>Dylan A Cepeda</t>
  </si>
  <si>
    <t>Alex Feliciano</t>
  </si>
  <si>
    <t>Brittany E Smith</t>
  </si>
  <si>
    <t>Deborah T Tu-Snowden</t>
  </si>
  <si>
    <t>Alyssa C Cianfrone</t>
  </si>
  <si>
    <t>Sean N Sinclair</t>
  </si>
  <si>
    <t>Arnold B Chew Jr</t>
  </si>
  <si>
    <t>Andrew V Schilkowski</t>
  </si>
  <si>
    <t>Chris L Schenck Sr</t>
  </si>
  <si>
    <t>Alex E Rodriguez</t>
  </si>
  <si>
    <t>Nicholas J Cilento</t>
  </si>
  <si>
    <t>Vincent G Moreland</t>
  </si>
  <si>
    <t>Serena Y Evans</t>
  </si>
  <si>
    <t>Carl M Buckley</t>
  </si>
  <si>
    <t>Ben C Darrow</t>
  </si>
  <si>
    <t>Alex W Krul Jr</t>
  </si>
  <si>
    <t xml:space="preserve">Craig L Stark </t>
  </si>
  <si>
    <t>Marc A L'Heureux</t>
  </si>
  <si>
    <t>John S Carpineta Jr</t>
  </si>
  <si>
    <t>Stephanie J Gill</t>
  </si>
  <si>
    <t>Don Melanson</t>
  </si>
  <si>
    <t>Jason M Starace</t>
  </si>
  <si>
    <t>Diana Reid-Bartley</t>
  </si>
  <si>
    <t>Grayson C Isaacs</t>
  </si>
  <si>
    <t>Linda Henderson</t>
  </si>
  <si>
    <t>Jessica L Benanti</t>
  </si>
  <si>
    <t>Erica L Caraballo</t>
  </si>
  <si>
    <t>CT</t>
  </si>
  <si>
    <t>Central</t>
  </si>
  <si>
    <t>Shore</t>
  </si>
  <si>
    <t>South</t>
  </si>
  <si>
    <t>MD</t>
  </si>
  <si>
    <t>North</t>
  </si>
  <si>
    <t>Philly</t>
  </si>
  <si>
    <t>Paul J Finan</t>
  </si>
  <si>
    <t>Taylor Waglione</t>
  </si>
  <si>
    <t>Robert J Hull</t>
  </si>
  <si>
    <t>Matthew Kolavage</t>
  </si>
  <si>
    <t>Stephen McGuckin</t>
  </si>
  <si>
    <t>Clay T Adams</t>
  </si>
  <si>
    <t>Warren Wiggins</t>
  </si>
  <si>
    <t>Anthony G Walters</t>
  </si>
  <si>
    <t>Cornel V Marshall</t>
  </si>
  <si>
    <t>Matthew On</t>
  </si>
  <si>
    <t>Ryan D Montelbano</t>
  </si>
  <si>
    <t>Andrew R Smith</t>
  </si>
  <si>
    <t>John J Ramos Jr</t>
  </si>
  <si>
    <t>Christopher Bradshaw</t>
  </si>
  <si>
    <t>Daniel A Walsh Jr</t>
  </si>
  <si>
    <t>Danielle Schwartz</t>
  </si>
  <si>
    <t>Latoya M Dowe</t>
  </si>
  <si>
    <t>Joyann J Laird</t>
  </si>
  <si>
    <t>Thomas J Luchetta</t>
  </si>
  <si>
    <t>Jack F Bogan Jr</t>
  </si>
  <si>
    <t>Matt M Paradis</t>
  </si>
  <si>
    <t>James G Cherin</t>
  </si>
  <si>
    <t>Robert J Murray</t>
  </si>
  <si>
    <t>David J Wisniewski Jr</t>
  </si>
  <si>
    <t>Cody Richman</t>
  </si>
  <si>
    <t>Justin R Saunders</t>
  </si>
  <si>
    <t>Steven A Petrillo</t>
  </si>
  <si>
    <t>Andrew B Howard</t>
  </si>
  <si>
    <t>Anthony L Lopez</t>
  </si>
  <si>
    <t>George L Pelchat III</t>
  </si>
  <si>
    <t>Griffith C Marshall III</t>
  </si>
  <si>
    <t>Jacob T Miller</t>
  </si>
  <si>
    <t>Michael G Albert</t>
  </si>
  <si>
    <t>Debra L Smith</t>
  </si>
  <si>
    <t>Jacob A Cepeda</t>
  </si>
  <si>
    <t>Robyn L Harding</t>
  </si>
  <si>
    <t>Katrina M Coleman</t>
  </si>
  <si>
    <t>Frank J Billowitz Sr</t>
  </si>
  <si>
    <t>Lanier Lumpkin</t>
  </si>
  <si>
    <t>Jesse D Ducas</t>
  </si>
  <si>
    <t>Mike J Hocurscak</t>
  </si>
  <si>
    <t>Christopher M DeSouza</t>
  </si>
  <si>
    <t>Elizabeth M Jones</t>
  </si>
  <si>
    <t>Bradley M Ward</t>
  </si>
  <si>
    <t>Brittney A Sweeney</t>
  </si>
  <si>
    <t>Michael J Ormsby</t>
  </si>
  <si>
    <t>Paul B Stolp Jr</t>
  </si>
  <si>
    <t>Mike Howarth</t>
  </si>
  <si>
    <t>Walter F Serafin</t>
  </si>
  <si>
    <t>Trevon W Dowdell Jr</t>
  </si>
  <si>
    <t>Brandon J Reid</t>
  </si>
  <si>
    <t>Brian E Thomas</t>
  </si>
  <si>
    <t>Tommy E Armstrong III</t>
  </si>
  <si>
    <t>David J Thergesen</t>
  </si>
  <si>
    <t>Ashley-Lauren Ferrara</t>
  </si>
  <si>
    <t>Anthony R Whitehead</t>
  </si>
  <si>
    <t>Christian A Lewis</t>
  </si>
  <si>
    <t>Mannix Amos Jr</t>
  </si>
  <si>
    <t>Mannix L Amos Sr</t>
  </si>
  <si>
    <t>James D Cepeda</t>
  </si>
  <si>
    <t>Darius C Singletary</t>
  </si>
  <si>
    <t>Thomas M Solimine</t>
  </si>
  <si>
    <t>Michael J Venere Sr</t>
  </si>
  <si>
    <t>Jonathan Fischer</t>
  </si>
  <si>
    <t>Kevin E Bieber</t>
  </si>
  <si>
    <t>Anselmo Roque Jr</t>
  </si>
  <si>
    <t>Scott E Donnelly</t>
  </si>
  <si>
    <t>Marilyn A Bittenbender</t>
  </si>
  <si>
    <t>Thomas R Williams Jr</t>
  </si>
  <si>
    <t>Michael J Zebley Jr</t>
  </si>
  <si>
    <t>Robert J Jurney Jr</t>
  </si>
  <si>
    <t>Luke Strippoli</t>
  </si>
  <si>
    <t>Nicholas J Romeo</t>
  </si>
  <si>
    <t>Dennis E Ward</t>
  </si>
  <si>
    <t>Jessica Di Gennaro</t>
  </si>
  <si>
    <t>Gerald A Cantalupo Jr.</t>
  </si>
  <si>
    <t>Jan P Lopatosky</t>
  </si>
  <si>
    <t>James D Welbon</t>
  </si>
  <si>
    <t>Bobby W Reece Jr</t>
  </si>
  <si>
    <t>Aliya Adams</t>
  </si>
  <si>
    <t>Crystal D Fuller</t>
  </si>
  <si>
    <t>Brian T Kaczorowski</t>
  </si>
  <si>
    <t>Kelley N Grippo</t>
  </si>
  <si>
    <t>Richard J Virgadula</t>
  </si>
  <si>
    <t>Andre L McNeill</t>
  </si>
  <si>
    <t>Lori A Hall-David</t>
  </si>
  <si>
    <t>Joey Weisenstein</t>
  </si>
  <si>
    <t>Naomi Reece</t>
  </si>
  <si>
    <t>Christopher C Porter</t>
  </si>
  <si>
    <t>Jason F Tucker</t>
  </si>
  <si>
    <t>Stanley E Woods</t>
  </si>
  <si>
    <t>Laurie M McLane</t>
  </si>
  <si>
    <t>Holly J Laube</t>
  </si>
  <si>
    <t>Nicole D Stefanoni</t>
  </si>
  <si>
    <t>Joseph Matera</t>
  </si>
  <si>
    <t>Tarahmes U Nuiriankh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</si>
</sst>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0" borderId="0" xfId="1"/>
    <xf numFmtId="0" fontId="2" fillId="0" borderId="0" xfId="0" applyFont="1"/>
    <xf numFmtId="0" fontId="3" fillId="0" borderId="0" xfId="0" applyFont="1"/>
    <xf numFmtId="0" fontId="3" fillId="0" borderId="0" xfId="1" applyFont="1"/>
    <xf numFmtId="0" fontId="5" fillId="0" borderId="0" xfId="3" applyFont="1" applyAlignment="1">
      <alignment wrapText="1"/>
    </xf>
    <xf numFmtId="0" fontId="0" fillId="0" borderId="0" xfId="1" applyFont="1"/>
    <xf numFmtId="0" fontId="3" fillId="0" borderId="0" xfId="0" applyFont="1" applyAlignment="1">
      <alignment wrapText="1"/>
    </xf>
    <xf numFmtId="0" fontId="2" fillId="0" borderId="1" xfId="1" applyBorder="1"/>
    <xf numFmtId="0" fontId="1" fillId="0" borderId="0" xfId="1" applyFont="1" applyAlignment="1">
      <alignment horizontal="center"/>
    </xf>
    <xf numFmtId="0" fontId="1" fillId="0" borderId="0" xfId="1" applyFont="1"/>
    <xf numFmtId="0" fontId="2" fillId="0" borderId="0" xfId="1" applyAlignment="1">
      <alignment horizontal="center"/>
    </xf>
  </cellXfs>
  <cellStyles count="4">
    <cellStyle name="Normal" xfId="0" builtinId="0"/>
    <cellStyle name="Normal 2" xfId="1" xr:uid="{AB16B3A0-5A23-2643-8EFB-AB655204DD00}"/>
    <cellStyle name="Normal_District-5 Ducks" xfId="3" xr:uid="{8BC45A9E-DF03-3B46-9F6F-22FC0EC47DDE}"/>
    <cellStyle name="Percent 2" xfId="2" xr:uid="{FA214375-23AA-E14C-8A3B-7BA882DB7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588F-CA9D-7347-90AA-19506F9F1C4B}">
  <dimension ref="B1:J2007"/>
  <sheetViews>
    <sheetView tabSelected="1" workbookViewId="0">
      <pane xSplit="5" ySplit="1" topLeftCell="F2" activePane="bottomRight" state="frozen"/>
      <selection activeCell="C67" sqref="C67"/>
      <selection pane="topRight" activeCell="C67" sqref="C67"/>
      <selection pane="bottomLeft" activeCell="C67" sqref="C67"/>
      <selection pane="bottomRight" activeCell="A2" sqref="A2"/>
    </sheetView>
  </sheetViews>
  <sheetFormatPr baseColWidth="10" defaultColWidth="8.83203125" defaultRowHeight="15" x14ac:dyDescent="0.2"/>
  <cols>
    <col min="1" max="1" width="8.83203125" style="1"/>
    <col min="2" max="2" width="10.83203125" style="11" bestFit="1" customWidth="1"/>
    <col min="3" max="3" width="12.1640625" style="11" bestFit="1" customWidth="1"/>
    <col min="4" max="4" width="19.33203125" style="1" bestFit="1" customWidth="1"/>
    <col min="5" max="5" width="21.5" style="1" bestFit="1" customWidth="1"/>
    <col min="6" max="6" width="16.1640625" style="11" bestFit="1" customWidth="1"/>
    <col min="7" max="7" width="13.83203125" style="11" bestFit="1" customWidth="1"/>
    <col min="8" max="8" width="12.83203125" style="11" hidden="1" customWidth="1"/>
    <col min="9" max="9" width="15.5" style="11" hidden="1" customWidth="1"/>
    <col min="10" max="10" width="18" style="1" hidden="1" customWidth="1"/>
    <col min="11" max="16384" width="8.83203125" style="1"/>
  </cols>
  <sheetData>
    <row r="1" spans="2:10" ht="16.5" x14ac:dyDescent="0.25">
      <c r="B1" s="9" t="s">
        <v>1219</v>
      </c>
      <c r="C1" s="9" t="s">
        <v>1220</v>
      </c>
      <c r="D1" s="10" t="s">
        <v>0</v>
      </c>
      <c r="E1" s="10" t="s">
        <v>1</v>
      </c>
      <c r="F1" s="9" t="s">
        <v>1221</v>
      </c>
      <c r="G1" s="9" t="s">
        <v>1222</v>
      </c>
      <c r="H1" s="11" t="s">
        <v>1471</v>
      </c>
      <c r="I1" s="11" t="s">
        <v>1587</v>
      </c>
      <c r="J1" s="1" t="s">
        <v>1472</v>
      </c>
    </row>
    <row r="2" spans="2:10" x14ac:dyDescent="0.2">
      <c r="B2" s="11">
        <f t="shared" ref="B2:B65" si="0">RANK(G2,G:G)</f>
        <v>1</v>
      </c>
      <c r="C2" s="11" t="str">
        <f t="shared" ref="C2:C65" si="1">LOOKUP(G2,Mins,Ranks)</f>
        <v>Major</v>
      </c>
      <c r="D2" s="1" t="s">
        <v>488</v>
      </c>
      <c r="E2" s="1" t="s">
        <v>517</v>
      </c>
      <c r="F2" s="11">
        <v>162</v>
      </c>
      <c r="G2" s="11">
        <v>35488</v>
      </c>
      <c r="H2" s="11" t="str">
        <f>_xlfn.IFNA(VLOOKUP(E2,'Prior Ranks'!E:H,4,FALSE),0)</f>
        <v>Major</v>
      </c>
      <c r="I2" s="11" t="b">
        <f t="shared" ref="I2:I65" si="2">AND(H2&lt;&gt;C2,H2&lt;&gt;0)</f>
        <v>0</v>
      </c>
      <c r="J2" s="1" t="str">
        <f>VLOOKUP(D2,Ranks!H:I,2,FALSE)</f>
        <v>Philly</v>
      </c>
    </row>
    <row r="3" spans="2:10" x14ac:dyDescent="0.2">
      <c r="B3" s="11">
        <f t="shared" si="0"/>
        <v>2</v>
      </c>
      <c r="C3" s="11" t="str">
        <f t="shared" si="1"/>
        <v>Major</v>
      </c>
      <c r="D3" s="1" t="s">
        <v>521</v>
      </c>
      <c r="E3" s="1" t="s">
        <v>532</v>
      </c>
      <c r="F3" s="11">
        <v>158</v>
      </c>
      <c r="G3" s="11">
        <v>34886</v>
      </c>
      <c r="H3" s="11" t="str">
        <f>_xlfn.IFNA(VLOOKUP(E3,'Prior Ranks'!E:H,4,FALSE),0)</f>
        <v>Major</v>
      </c>
      <c r="I3" s="11" t="b">
        <f t="shared" si="2"/>
        <v>0</v>
      </c>
      <c r="J3" s="1" t="str">
        <f>VLOOKUP(D3,Ranks!H:I,2,FALSE)</f>
        <v>Philly</v>
      </c>
    </row>
    <row r="4" spans="2:10" x14ac:dyDescent="0.2">
      <c r="B4" s="11">
        <f t="shared" si="0"/>
        <v>3</v>
      </c>
      <c r="C4" s="11" t="str">
        <f t="shared" si="1"/>
        <v>Major</v>
      </c>
      <c r="D4" s="1" t="s">
        <v>488</v>
      </c>
      <c r="E4" s="1" t="s">
        <v>504</v>
      </c>
      <c r="F4" s="11">
        <v>138</v>
      </c>
      <c r="G4" s="11">
        <v>31123</v>
      </c>
      <c r="H4" s="11" t="str">
        <f>_xlfn.IFNA(VLOOKUP(E4,'Prior Ranks'!E:H,4,FALSE),0)</f>
        <v>Major</v>
      </c>
      <c r="I4" s="11" t="b">
        <f t="shared" si="2"/>
        <v>0</v>
      </c>
      <c r="J4" s="1" t="str">
        <f>VLOOKUP(D4,Ranks!H:I,2,FALSE)</f>
        <v>Philly</v>
      </c>
    </row>
    <row r="5" spans="2:10" x14ac:dyDescent="0.2">
      <c r="B5" s="11">
        <f t="shared" si="0"/>
        <v>4</v>
      </c>
      <c r="C5" s="11" t="str">
        <f t="shared" si="1"/>
        <v>Major</v>
      </c>
      <c r="D5" s="1" t="s">
        <v>521</v>
      </c>
      <c r="E5" s="1" t="s">
        <v>528</v>
      </c>
      <c r="F5" s="11">
        <v>149</v>
      </c>
      <c r="G5" s="11">
        <v>30571</v>
      </c>
      <c r="H5" s="11" t="str">
        <f>_xlfn.IFNA(VLOOKUP(E5,'Prior Ranks'!E:H,4,FALSE),0)</f>
        <v>Captain</v>
      </c>
      <c r="I5" s="11" t="b">
        <f t="shared" si="2"/>
        <v>1</v>
      </c>
      <c r="J5" s="1" t="str">
        <f>VLOOKUP(D5,Ranks!H:I,2,FALSE)</f>
        <v>Philly</v>
      </c>
    </row>
    <row r="6" spans="2:10" x14ac:dyDescent="0.2">
      <c r="B6" s="11">
        <f t="shared" si="0"/>
        <v>5</v>
      </c>
      <c r="C6" s="11" t="str">
        <f t="shared" si="1"/>
        <v>Captain</v>
      </c>
      <c r="D6" s="1" t="s">
        <v>584</v>
      </c>
      <c r="E6" s="1" t="s">
        <v>603</v>
      </c>
      <c r="F6" s="11">
        <v>139</v>
      </c>
      <c r="G6" s="11">
        <v>29983</v>
      </c>
      <c r="H6" s="11" t="str">
        <f>_xlfn.IFNA(VLOOKUP(E6,'Prior Ranks'!E:H,4,FALSE),0)</f>
        <v>Captain</v>
      </c>
      <c r="I6" s="11" t="b">
        <f t="shared" si="2"/>
        <v>0</v>
      </c>
      <c r="J6" s="1" t="str">
        <f>VLOOKUP(D6,Ranks!H:I,2,FALSE)</f>
        <v>Shore</v>
      </c>
    </row>
    <row r="7" spans="2:10" x14ac:dyDescent="0.2">
      <c r="B7" s="11">
        <f t="shared" si="0"/>
        <v>6</v>
      </c>
      <c r="C7" s="11" t="str">
        <f t="shared" si="1"/>
        <v>Captain</v>
      </c>
      <c r="D7" s="1" t="s">
        <v>623</v>
      </c>
      <c r="E7" s="1" t="s">
        <v>628</v>
      </c>
      <c r="F7" s="11">
        <v>135</v>
      </c>
      <c r="G7" s="11">
        <v>29856</v>
      </c>
      <c r="H7" s="11" t="str">
        <f>_xlfn.IFNA(VLOOKUP(E7,'Prior Ranks'!E:H,4,FALSE),0)</f>
        <v>Captain</v>
      </c>
      <c r="I7" s="11" t="b">
        <f t="shared" si="2"/>
        <v>0</v>
      </c>
      <c r="J7" s="1" t="str">
        <f>VLOOKUP(D7,Ranks!H:I,2,FALSE)</f>
        <v>Philly</v>
      </c>
    </row>
    <row r="8" spans="2:10" x14ac:dyDescent="0.2">
      <c r="B8" s="11">
        <f t="shared" si="0"/>
        <v>7</v>
      </c>
      <c r="C8" s="11" t="str">
        <f t="shared" si="1"/>
        <v>Captain</v>
      </c>
      <c r="D8" s="1" t="s">
        <v>1188</v>
      </c>
      <c r="E8" s="1" t="s">
        <v>1208</v>
      </c>
      <c r="F8" s="11">
        <v>138</v>
      </c>
      <c r="G8" s="11">
        <v>29340</v>
      </c>
      <c r="H8" s="11" t="str">
        <f>_xlfn.IFNA(VLOOKUP(E8,'Prior Ranks'!E:H,4,FALSE),0)</f>
        <v>Captain</v>
      </c>
      <c r="I8" s="11" t="b">
        <f t="shared" si="2"/>
        <v>0</v>
      </c>
      <c r="J8" s="1" t="str">
        <f>VLOOKUP(D8,Ranks!H:I,2,FALSE)</f>
        <v>Central</v>
      </c>
    </row>
    <row r="9" spans="2:10" x14ac:dyDescent="0.2">
      <c r="B9" s="11">
        <f t="shared" si="0"/>
        <v>8</v>
      </c>
      <c r="C9" s="11" t="str">
        <f t="shared" si="1"/>
        <v>Captain</v>
      </c>
      <c r="D9" s="1" t="s">
        <v>929</v>
      </c>
      <c r="E9" s="1" t="s">
        <v>943</v>
      </c>
      <c r="F9" s="11">
        <v>136</v>
      </c>
      <c r="G9" s="11">
        <v>29217</v>
      </c>
      <c r="H9" s="11" t="str">
        <f>_xlfn.IFNA(VLOOKUP(E9,'Prior Ranks'!E:H,4,FALSE),0)</f>
        <v>Captain</v>
      </c>
      <c r="I9" s="11" t="b">
        <f t="shared" si="2"/>
        <v>0</v>
      </c>
      <c r="J9" s="1" t="str">
        <f>VLOOKUP(D9,Ranks!H:I,2,FALSE)</f>
        <v>Shore</v>
      </c>
    </row>
    <row r="10" spans="2:10" x14ac:dyDescent="0.2">
      <c r="B10" s="11">
        <f t="shared" si="0"/>
        <v>9</v>
      </c>
      <c r="C10" s="11" t="str">
        <f t="shared" si="1"/>
        <v>Captain</v>
      </c>
      <c r="D10" s="1" t="s">
        <v>2</v>
      </c>
      <c r="E10" s="1" t="s">
        <v>27</v>
      </c>
      <c r="F10" s="11">
        <v>129</v>
      </c>
      <c r="G10" s="11">
        <v>28518</v>
      </c>
      <c r="H10" s="11" t="str">
        <f>_xlfn.IFNA(VLOOKUP(E10,'Prior Ranks'!E:H,4,FALSE),0)</f>
        <v>Captain</v>
      </c>
      <c r="I10" s="11" t="b">
        <f t="shared" si="2"/>
        <v>0</v>
      </c>
      <c r="J10" s="1" t="str">
        <f>VLOOKUP(D10,Ranks!H:I,2,FALSE)</f>
        <v>North</v>
      </c>
    </row>
    <row r="11" spans="2:10" x14ac:dyDescent="0.2">
      <c r="B11" s="11">
        <f t="shared" si="0"/>
        <v>10</v>
      </c>
      <c r="C11" s="11" t="str">
        <f t="shared" si="1"/>
        <v>Captain</v>
      </c>
      <c r="D11" s="1" t="s">
        <v>99</v>
      </c>
      <c r="E11" s="1" t="s">
        <v>121</v>
      </c>
      <c r="F11" s="11">
        <v>135</v>
      </c>
      <c r="G11" s="11">
        <v>28370</v>
      </c>
      <c r="H11" s="11" t="str">
        <f>_xlfn.IFNA(VLOOKUP(E11,'Prior Ranks'!E:H,4,FALSE),0)</f>
        <v>Captain</v>
      </c>
      <c r="I11" s="11" t="b">
        <f t="shared" si="2"/>
        <v>0</v>
      </c>
      <c r="J11" s="1" t="str">
        <f>VLOOKUP(D11,Ranks!H:I,2,FALSE)</f>
        <v>South</v>
      </c>
    </row>
    <row r="12" spans="2:10" x14ac:dyDescent="0.2">
      <c r="B12" s="11">
        <f t="shared" si="0"/>
        <v>11</v>
      </c>
      <c r="C12" s="11" t="str">
        <f t="shared" si="1"/>
        <v>Captain</v>
      </c>
      <c r="D12" s="1" t="s">
        <v>2</v>
      </c>
      <c r="E12" s="1" t="s">
        <v>8</v>
      </c>
      <c r="F12" s="11">
        <v>140</v>
      </c>
      <c r="G12" s="11">
        <v>28342</v>
      </c>
      <c r="H12" s="11" t="str">
        <f>_xlfn.IFNA(VLOOKUP(E12,'Prior Ranks'!E:H,4,FALSE),0)</f>
        <v>Captain</v>
      </c>
      <c r="I12" s="11" t="b">
        <f t="shared" si="2"/>
        <v>0</v>
      </c>
      <c r="J12" s="1" t="str">
        <f>VLOOKUP(D12,Ranks!H:I,2,FALSE)</f>
        <v>North</v>
      </c>
    </row>
    <row r="13" spans="2:10" x14ac:dyDescent="0.2">
      <c r="B13" s="11">
        <f t="shared" si="0"/>
        <v>12</v>
      </c>
      <c r="C13" s="11" t="str">
        <f t="shared" si="1"/>
        <v>Captain</v>
      </c>
      <c r="D13" s="1" t="s">
        <v>1402</v>
      </c>
      <c r="E13" s="1" t="s">
        <v>523</v>
      </c>
      <c r="F13" s="11">
        <v>123</v>
      </c>
      <c r="G13" s="11">
        <v>27692</v>
      </c>
      <c r="H13" s="11" t="str">
        <f>_xlfn.IFNA(VLOOKUP(E13,'Prior Ranks'!E:H,4,FALSE),0)</f>
        <v>Captain</v>
      </c>
      <c r="I13" s="11" t="b">
        <f t="shared" si="2"/>
        <v>0</v>
      </c>
      <c r="J13" s="1" t="str">
        <f>VLOOKUP(D13,Ranks!H:I,2,FALSE)</f>
        <v>Philly</v>
      </c>
    </row>
    <row r="14" spans="2:10" x14ac:dyDescent="0.2">
      <c r="B14" s="11">
        <f t="shared" si="0"/>
        <v>13</v>
      </c>
      <c r="C14" s="11" t="str">
        <f t="shared" si="1"/>
        <v>Captain</v>
      </c>
      <c r="D14" s="1" t="s">
        <v>488</v>
      </c>
      <c r="E14" s="1" t="s">
        <v>492</v>
      </c>
      <c r="F14" s="11">
        <v>123</v>
      </c>
      <c r="G14" s="11">
        <v>27488</v>
      </c>
      <c r="H14" s="11" t="str">
        <f>_xlfn.IFNA(VLOOKUP(E14,'Prior Ranks'!E:H,4,FALSE),0)</f>
        <v>Captain</v>
      </c>
      <c r="I14" s="11" t="b">
        <f t="shared" si="2"/>
        <v>0</v>
      </c>
      <c r="J14" s="1" t="str">
        <f>VLOOKUP(D14,Ranks!H:I,2,FALSE)</f>
        <v>Philly</v>
      </c>
    </row>
    <row r="15" spans="2:10" x14ac:dyDescent="0.2">
      <c r="B15" s="11">
        <f t="shared" si="0"/>
        <v>14</v>
      </c>
      <c r="C15" s="11" t="str">
        <f t="shared" si="1"/>
        <v>Captain</v>
      </c>
      <c r="D15" s="1" t="s">
        <v>283</v>
      </c>
      <c r="E15" s="1" t="s">
        <v>307</v>
      </c>
      <c r="F15" s="11">
        <v>120</v>
      </c>
      <c r="G15" s="11">
        <v>26963</v>
      </c>
      <c r="H15" s="11" t="str">
        <f>_xlfn.IFNA(VLOOKUP(E15,'Prior Ranks'!E:H,4,FALSE),0)</f>
        <v>Captain</v>
      </c>
      <c r="I15" s="11" t="b">
        <f t="shared" si="2"/>
        <v>0</v>
      </c>
      <c r="J15" s="1" t="str">
        <f>VLOOKUP(D15,Ranks!H:I,2,FALSE)</f>
        <v>Central</v>
      </c>
    </row>
    <row r="16" spans="2:10" x14ac:dyDescent="0.2">
      <c r="B16" s="11">
        <f t="shared" si="0"/>
        <v>15</v>
      </c>
      <c r="C16" s="11" t="str">
        <f t="shared" si="1"/>
        <v>Captain</v>
      </c>
      <c r="D16" s="1" t="s">
        <v>400</v>
      </c>
      <c r="E16" s="1" t="s">
        <v>323</v>
      </c>
      <c r="F16" s="11">
        <v>126</v>
      </c>
      <c r="G16" s="11">
        <v>26834</v>
      </c>
      <c r="H16" s="11" t="str">
        <f>_xlfn.IFNA(VLOOKUP(E16,'Prior Ranks'!E:H,4,FALSE),0)</f>
        <v>Captain</v>
      </c>
      <c r="I16" s="11" t="b">
        <f t="shared" si="2"/>
        <v>0</v>
      </c>
      <c r="J16" s="1" t="str">
        <f>VLOOKUP(D16,Ranks!H:I,2,FALSE)</f>
        <v>Philly</v>
      </c>
    </row>
    <row r="17" spans="2:10" x14ac:dyDescent="0.2">
      <c r="B17" s="11">
        <f t="shared" si="0"/>
        <v>16</v>
      </c>
      <c r="C17" s="11" t="str">
        <f t="shared" si="1"/>
        <v>Captain</v>
      </c>
      <c r="D17" s="1" t="s">
        <v>929</v>
      </c>
      <c r="E17" s="1" t="s">
        <v>950</v>
      </c>
      <c r="F17" s="11">
        <v>121</v>
      </c>
      <c r="G17" s="11">
        <v>26399</v>
      </c>
      <c r="H17" s="11" t="str">
        <f>_xlfn.IFNA(VLOOKUP(E17,'Prior Ranks'!E:H,4,FALSE),0)</f>
        <v>Captain</v>
      </c>
      <c r="I17" s="11" t="b">
        <f t="shared" si="2"/>
        <v>0</v>
      </c>
      <c r="J17" s="1" t="str">
        <f>VLOOKUP(D17,Ranks!H:I,2,FALSE)</f>
        <v>Shore</v>
      </c>
    </row>
    <row r="18" spans="2:10" x14ac:dyDescent="0.2">
      <c r="B18" s="11">
        <f t="shared" si="0"/>
        <v>17</v>
      </c>
      <c r="C18" s="11" t="str">
        <f t="shared" si="1"/>
        <v>Captain</v>
      </c>
      <c r="D18" s="1" t="s">
        <v>623</v>
      </c>
      <c r="E18" s="1" t="s">
        <v>643</v>
      </c>
      <c r="F18" s="11">
        <v>123</v>
      </c>
      <c r="G18" s="11">
        <v>26128</v>
      </c>
      <c r="H18" s="11" t="str">
        <f>_xlfn.IFNA(VLOOKUP(E18,'Prior Ranks'!E:H,4,FALSE),0)</f>
        <v>Captain</v>
      </c>
      <c r="I18" s="11" t="b">
        <f t="shared" si="2"/>
        <v>0</v>
      </c>
      <c r="J18" s="1" t="str">
        <f>VLOOKUP(D18,Ranks!H:I,2,FALSE)</f>
        <v>Philly</v>
      </c>
    </row>
    <row r="19" spans="2:10" x14ac:dyDescent="0.2">
      <c r="B19" s="11">
        <f t="shared" si="0"/>
        <v>18</v>
      </c>
      <c r="C19" s="11" t="str">
        <f t="shared" si="1"/>
        <v>Captain</v>
      </c>
      <c r="D19" s="1" t="s">
        <v>929</v>
      </c>
      <c r="E19" s="1" t="s">
        <v>958</v>
      </c>
      <c r="F19" s="11">
        <v>121</v>
      </c>
      <c r="G19" s="11">
        <v>26125</v>
      </c>
      <c r="H19" s="11" t="str">
        <f>_xlfn.IFNA(VLOOKUP(E19,'Prior Ranks'!E:H,4,FALSE),0)</f>
        <v>Captain</v>
      </c>
      <c r="I19" s="11" t="b">
        <f t="shared" si="2"/>
        <v>0</v>
      </c>
      <c r="J19" s="1" t="str">
        <f>VLOOKUP(D19,Ranks!H:I,2,FALSE)</f>
        <v>Shore</v>
      </c>
    </row>
    <row r="20" spans="2:10" x14ac:dyDescent="0.2">
      <c r="B20" s="11">
        <f t="shared" si="0"/>
        <v>19</v>
      </c>
      <c r="C20" s="11" t="str">
        <f t="shared" si="1"/>
        <v>Captain</v>
      </c>
      <c r="D20" s="1" t="s">
        <v>99</v>
      </c>
      <c r="E20" s="1" t="s">
        <v>101</v>
      </c>
      <c r="F20" s="11">
        <v>123</v>
      </c>
      <c r="G20" s="11">
        <v>26057</v>
      </c>
      <c r="H20" s="11" t="str">
        <f>_xlfn.IFNA(VLOOKUP(E20,'Prior Ranks'!E:H,4,FALSE),0)</f>
        <v>Captain</v>
      </c>
      <c r="I20" s="11" t="b">
        <f t="shared" si="2"/>
        <v>0</v>
      </c>
      <c r="J20" s="1" t="str">
        <f>VLOOKUP(D20,Ranks!H:I,2,FALSE)</f>
        <v>South</v>
      </c>
    </row>
    <row r="21" spans="2:10" x14ac:dyDescent="0.2">
      <c r="B21" s="11">
        <f t="shared" si="0"/>
        <v>20</v>
      </c>
      <c r="C21" s="11" t="str">
        <f t="shared" si="1"/>
        <v>Captain</v>
      </c>
      <c r="D21" s="1" t="s">
        <v>247</v>
      </c>
      <c r="E21" s="1" t="s">
        <v>259</v>
      </c>
      <c r="F21" s="11">
        <v>123</v>
      </c>
      <c r="G21" s="11">
        <v>25951</v>
      </c>
      <c r="H21" s="11" t="str">
        <f>_xlfn.IFNA(VLOOKUP(E21,'Prior Ranks'!E:H,4,FALSE),0)</f>
        <v>Captain</v>
      </c>
      <c r="I21" s="11" t="b">
        <f t="shared" si="2"/>
        <v>0</v>
      </c>
      <c r="J21" s="1" t="str">
        <f>VLOOKUP(D21,Ranks!H:I,2,FALSE)</f>
        <v>North</v>
      </c>
    </row>
    <row r="22" spans="2:10" x14ac:dyDescent="0.2">
      <c r="B22" s="11">
        <f t="shared" si="0"/>
        <v>21</v>
      </c>
      <c r="C22" s="11" t="str">
        <f t="shared" si="1"/>
        <v>Captain</v>
      </c>
      <c r="D22" s="1" t="s">
        <v>554</v>
      </c>
      <c r="E22" s="1" t="s">
        <v>124</v>
      </c>
      <c r="F22" s="11">
        <v>116</v>
      </c>
      <c r="G22" s="11">
        <v>25135</v>
      </c>
      <c r="H22" s="11" t="str">
        <f>_xlfn.IFNA(VLOOKUP(E22,'Prior Ranks'!E:H,4,FALSE),0)</f>
        <v>Captain</v>
      </c>
      <c r="I22" s="11" t="b">
        <f t="shared" si="2"/>
        <v>0</v>
      </c>
      <c r="J22" s="1" t="str">
        <f>VLOOKUP(D22,Ranks!H:I,2,FALSE)</f>
        <v>Shore</v>
      </c>
    </row>
    <row r="23" spans="2:10" x14ac:dyDescent="0.2">
      <c r="B23" s="11">
        <f t="shared" si="0"/>
        <v>22</v>
      </c>
      <c r="C23" s="11" t="str">
        <f t="shared" si="1"/>
        <v>Captain</v>
      </c>
      <c r="D23" s="1" t="s">
        <v>1188</v>
      </c>
      <c r="E23" s="1" t="s">
        <v>568</v>
      </c>
      <c r="F23" s="11">
        <v>111</v>
      </c>
      <c r="G23" s="11">
        <v>24990</v>
      </c>
      <c r="H23" s="11" t="str">
        <f>_xlfn.IFNA(VLOOKUP(E23,'Prior Ranks'!E:H,4,FALSE),0)</f>
        <v>Captain</v>
      </c>
      <c r="I23" s="11" t="b">
        <f t="shared" si="2"/>
        <v>0</v>
      </c>
      <c r="J23" s="1" t="str">
        <f>VLOOKUP(D23,Ranks!H:I,2,FALSE)</f>
        <v>Central</v>
      </c>
    </row>
    <row r="24" spans="2:10" x14ac:dyDescent="0.2">
      <c r="B24" s="11">
        <f t="shared" si="0"/>
        <v>23</v>
      </c>
      <c r="C24" s="11" t="str">
        <f t="shared" si="1"/>
        <v>Captain</v>
      </c>
      <c r="D24" s="1" t="s">
        <v>1155</v>
      </c>
      <c r="E24" s="1" t="s">
        <v>1180</v>
      </c>
      <c r="F24" s="11">
        <v>111</v>
      </c>
      <c r="G24" s="11">
        <v>24759</v>
      </c>
      <c r="H24" s="11" t="str">
        <f>_xlfn.IFNA(VLOOKUP(E24,'Prior Ranks'!E:H,4,FALSE),0)</f>
        <v>Captain</v>
      </c>
      <c r="I24" s="11" t="b">
        <f t="shared" si="2"/>
        <v>0</v>
      </c>
      <c r="J24" s="1" t="str">
        <f>VLOOKUP(D24,Ranks!H:I,2,FALSE)</f>
        <v>North</v>
      </c>
    </row>
    <row r="25" spans="2:10" x14ac:dyDescent="0.2">
      <c r="B25" s="11">
        <f t="shared" si="0"/>
        <v>24</v>
      </c>
      <c r="C25" s="11" t="str">
        <f t="shared" si="1"/>
        <v>Captain</v>
      </c>
      <c r="D25" s="1" t="s">
        <v>929</v>
      </c>
      <c r="E25" s="1" t="s">
        <v>945</v>
      </c>
      <c r="F25" s="11">
        <v>109</v>
      </c>
      <c r="G25" s="11">
        <v>24560</v>
      </c>
      <c r="H25" s="11" t="str">
        <f>_xlfn.IFNA(VLOOKUP(E25,'Prior Ranks'!E:H,4,FALSE),0)</f>
        <v>Captain</v>
      </c>
      <c r="I25" s="11" t="b">
        <f t="shared" si="2"/>
        <v>0</v>
      </c>
      <c r="J25" s="1" t="str">
        <f>VLOOKUP(D25,Ranks!H:I,2,FALSE)</f>
        <v>Shore</v>
      </c>
    </row>
    <row r="26" spans="2:10" x14ac:dyDescent="0.2">
      <c r="B26" s="11">
        <f t="shared" si="0"/>
        <v>25</v>
      </c>
      <c r="C26" s="11" t="str">
        <f t="shared" si="1"/>
        <v>Captain</v>
      </c>
      <c r="D26" s="1" t="s">
        <v>283</v>
      </c>
      <c r="E26" s="1" t="s">
        <v>311</v>
      </c>
      <c r="F26" s="11">
        <v>111</v>
      </c>
      <c r="G26" s="11">
        <v>24428</v>
      </c>
      <c r="H26" s="11" t="str">
        <f>_xlfn.IFNA(VLOOKUP(E26,'Prior Ranks'!E:H,4,FALSE),0)</f>
        <v>Captain</v>
      </c>
      <c r="I26" s="11" t="b">
        <f t="shared" si="2"/>
        <v>0</v>
      </c>
      <c r="J26" s="1" t="str">
        <f>VLOOKUP(D26,Ranks!H:I,2,FALSE)</f>
        <v>Central</v>
      </c>
    </row>
    <row r="27" spans="2:10" x14ac:dyDescent="0.2">
      <c r="B27" s="11">
        <f t="shared" si="0"/>
        <v>26</v>
      </c>
      <c r="C27" s="11" t="str">
        <f t="shared" si="1"/>
        <v>Captain</v>
      </c>
      <c r="D27" s="1" t="s">
        <v>69</v>
      </c>
      <c r="E27" s="1" t="s">
        <v>78</v>
      </c>
      <c r="F27" s="11">
        <v>105</v>
      </c>
      <c r="G27" s="11">
        <v>24210</v>
      </c>
      <c r="H27" s="11" t="str">
        <f>_xlfn.IFNA(VLOOKUP(E27,'Prior Ranks'!E:H,4,FALSE),0)</f>
        <v>Captain</v>
      </c>
      <c r="I27" s="11" t="b">
        <f t="shared" si="2"/>
        <v>0</v>
      </c>
      <c r="J27" s="1" t="str">
        <f>VLOOKUP(D27,Ranks!H:I,2,FALSE)</f>
        <v>Central</v>
      </c>
    </row>
    <row r="28" spans="2:10" x14ac:dyDescent="0.2">
      <c r="B28" s="11">
        <f t="shared" si="0"/>
        <v>27</v>
      </c>
      <c r="C28" s="11" t="str">
        <f t="shared" si="1"/>
        <v>Captain</v>
      </c>
      <c r="D28" s="1" t="s">
        <v>247</v>
      </c>
      <c r="E28" s="1" t="s">
        <v>280</v>
      </c>
      <c r="F28" s="11">
        <v>105</v>
      </c>
      <c r="G28" s="11">
        <v>24176</v>
      </c>
      <c r="H28" s="11" t="str">
        <f>_xlfn.IFNA(VLOOKUP(E28,'Prior Ranks'!E:H,4,FALSE),0)</f>
        <v>Captain</v>
      </c>
      <c r="I28" s="11" t="b">
        <f t="shared" si="2"/>
        <v>0</v>
      </c>
      <c r="J28" s="1" t="str">
        <f>VLOOKUP(D28,Ranks!H:I,2,FALSE)</f>
        <v>North</v>
      </c>
    </row>
    <row r="29" spans="2:10" x14ac:dyDescent="0.2">
      <c r="B29" s="11">
        <f t="shared" si="0"/>
        <v>28</v>
      </c>
      <c r="C29" s="11" t="str">
        <f t="shared" si="1"/>
        <v>Captain</v>
      </c>
      <c r="D29" s="1" t="s">
        <v>910</v>
      </c>
      <c r="E29" s="1" t="s">
        <v>918</v>
      </c>
      <c r="F29" s="11">
        <v>105</v>
      </c>
      <c r="G29" s="11">
        <v>24126</v>
      </c>
      <c r="H29" s="11" t="str">
        <f>_xlfn.IFNA(VLOOKUP(E29,'Prior Ranks'!E:H,4,FALSE),0)</f>
        <v>Captain</v>
      </c>
      <c r="I29" s="11" t="b">
        <f t="shared" si="2"/>
        <v>0</v>
      </c>
      <c r="J29" s="1" t="str">
        <f>VLOOKUP(D29,Ranks!H:I,2,FALSE)</f>
        <v>South</v>
      </c>
    </row>
    <row r="30" spans="2:10" x14ac:dyDescent="0.2">
      <c r="B30" s="11">
        <f t="shared" si="0"/>
        <v>29</v>
      </c>
      <c r="C30" s="11" t="str">
        <f t="shared" si="1"/>
        <v>Captain</v>
      </c>
      <c r="D30" s="1" t="s">
        <v>419</v>
      </c>
      <c r="E30" s="1" t="s">
        <v>439</v>
      </c>
      <c r="F30" s="11">
        <v>111</v>
      </c>
      <c r="G30" s="11">
        <v>24086</v>
      </c>
      <c r="H30" s="11" t="str">
        <f>_xlfn.IFNA(VLOOKUP(E30,'Prior Ranks'!E:H,4,FALSE),0)</f>
        <v>Captain</v>
      </c>
      <c r="I30" s="11" t="b">
        <f t="shared" si="2"/>
        <v>0</v>
      </c>
      <c r="J30" s="1" t="str">
        <f>VLOOKUP(D30,Ranks!H:I,2,FALSE)</f>
        <v>Philly</v>
      </c>
    </row>
    <row r="31" spans="2:10" x14ac:dyDescent="0.2">
      <c r="B31" s="11">
        <f t="shared" si="0"/>
        <v>30</v>
      </c>
      <c r="C31" s="11" t="str">
        <f t="shared" si="1"/>
        <v>Captain</v>
      </c>
      <c r="D31" s="1" t="s">
        <v>1282</v>
      </c>
      <c r="E31" s="1" t="s">
        <v>125</v>
      </c>
      <c r="F31" s="11">
        <v>105</v>
      </c>
      <c r="G31" s="11">
        <v>24025</v>
      </c>
      <c r="H31" s="11" t="str">
        <f>_xlfn.IFNA(VLOOKUP(E31,'Prior Ranks'!E:H,4,FALSE),0)</f>
        <v>Captain</v>
      </c>
      <c r="I31" s="11" t="b">
        <f t="shared" si="2"/>
        <v>0</v>
      </c>
      <c r="J31" s="1" t="str">
        <f>VLOOKUP(D31,Ranks!H:I,2,FALSE)</f>
        <v>Shore</v>
      </c>
    </row>
    <row r="32" spans="2:10" x14ac:dyDescent="0.2">
      <c r="B32" s="11">
        <f t="shared" si="0"/>
        <v>31</v>
      </c>
      <c r="C32" s="11" t="str">
        <f t="shared" si="1"/>
        <v>Captain</v>
      </c>
      <c r="D32" s="1" t="s">
        <v>702</v>
      </c>
      <c r="E32" s="1" t="s">
        <v>713</v>
      </c>
      <c r="F32" s="11">
        <v>114</v>
      </c>
      <c r="G32" s="11">
        <v>23920</v>
      </c>
      <c r="H32" s="11" t="str">
        <f>_xlfn.IFNA(VLOOKUP(E32,'Prior Ranks'!E:H,4,FALSE),0)</f>
        <v>Captain</v>
      </c>
      <c r="I32" s="11" t="b">
        <f t="shared" si="2"/>
        <v>0</v>
      </c>
      <c r="J32" s="1" t="str">
        <f>VLOOKUP(D32,Ranks!H:I,2,FALSE)</f>
        <v>Central</v>
      </c>
    </row>
    <row r="33" spans="2:10" x14ac:dyDescent="0.2">
      <c r="B33" s="11">
        <f t="shared" si="0"/>
        <v>32</v>
      </c>
      <c r="C33" s="11" t="str">
        <f t="shared" si="1"/>
        <v>Captain</v>
      </c>
      <c r="D33" s="1" t="s">
        <v>2</v>
      </c>
      <c r="E33" s="1" t="s">
        <v>3</v>
      </c>
      <c r="F33" s="11">
        <v>108</v>
      </c>
      <c r="G33" s="11">
        <v>23913</v>
      </c>
      <c r="H33" s="11" t="str">
        <f>_xlfn.IFNA(VLOOKUP(E33,'Prior Ranks'!E:H,4,FALSE),0)</f>
        <v>Captain</v>
      </c>
      <c r="I33" s="11" t="b">
        <f t="shared" si="2"/>
        <v>0</v>
      </c>
      <c r="J33" s="1" t="str">
        <f>VLOOKUP(D33,Ranks!H:I,2,FALSE)</f>
        <v>North</v>
      </c>
    </row>
    <row r="34" spans="2:10" x14ac:dyDescent="0.2">
      <c r="B34" s="11">
        <f t="shared" si="0"/>
        <v>33</v>
      </c>
      <c r="C34" s="11" t="str">
        <f t="shared" si="1"/>
        <v>Captain</v>
      </c>
      <c r="D34" s="1" t="s">
        <v>1282</v>
      </c>
      <c r="E34" s="1" t="s">
        <v>139</v>
      </c>
      <c r="F34" s="11">
        <v>108</v>
      </c>
      <c r="G34" s="11">
        <v>23640</v>
      </c>
      <c r="H34" s="11" t="str">
        <f>_xlfn.IFNA(VLOOKUP(E34,'Prior Ranks'!E:H,4,FALSE),0)</f>
        <v>Captain</v>
      </c>
      <c r="I34" s="11" t="b">
        <f t="shared" si="2"/>
        <v>0</v>
      </c>
      <c r="J34" s="1" t="str">
        <f>VLOOKUP(D34,Ranks!H:I,2,FALSE)</f>
        <v>Shore</v>
      </c>
    </row>
    <row r="35" spans="2:10" x14ac:dyDescent="0.2">
      <c r="B35" s="11">
        <f t="shared" si="0"/>
        <v>34</v>
      </c>
      <c r="C35" s="11" t="str">
        <f t="shared" si="1"/>
        <v>Captain</v>
      </c>
      <c r="D35" s="1" t="s">
        <v>554</v>
      </c>
      <c r="E35" s="1" t="s">
        <v>573</v>
      </c>
      <c r="F35" s="11">
        <v>108</v>
      </c>
      <c r="G35" s="11">
        <v>23557</v>
      </c>
      <c r="H35" s="11" t="str">
        <f>_xlfn.IFNA(VLOOKUP(E35,'Prior Ranks'!E:H,4,FALSE),0)</f>
        <v>Captain</v>
      </c>
      <c r="I35" s="11" t="b">
        <f t="shared" si="2"/>
        <v>0</v>
      </c>
      <c r="J35" s="1" t="str">
        <f>VLOOKUP(D35,Ranks!H:I,2,FALSE)</f>
        <v>Shore</v>
      </c>
    </row>
    <row r="36" spans="2:10" x14ac:dyDescent="0.2">
      <c r="B36" s="11">
        <f t="shared" si="0"/>
        <v>35</v>
      </c>
      <c r="C36" s="11" t="str">
        <f t="shared" si="1"/>
        <v>Captain</v>
      </c>
      <c r="D36" s="1" t="s">
        <v>99</v>
      </c>
      <c r="E36" s="1" t="s">
        <v>111</v>
      </c>
      <c r="F36" s="11">
        <v>105</v>
      </c>
      <c r="G36" s="11">
        <v>23524</v>
      </c>
      <c r="H36" s="11" t="str">
        <f>_xlfn.IFNA(VLOOKUP(E36,'Prior Ranks'!E:H,4,FALSE),0)</f>
        <v>Captain</v>
      </c>
      <c r="I36" s="11" t="b">
        <f t="shared" si="2"/>
        <v>0</v>
      </c>
      <c r="J36" s="1" t="str">
        <f>VLOOKUP(D36,Ranks!H:I,2,FALSE)</f>
        <v>South</v>
      </c>
    </row>
    <row r="37" spans="2:10" x14ac:dyDescent="0.2">
      <c r="B37" s="11">
        <f t="shared" si="0"/>
        <v>36</v>
      </c>
      <c r="C37" s="11" t="str">
        <f t="shared" si="1"/>
        <v>Captain</v>
      </c>
      <c r="D37" s="1" t="s">
        <v>488</v>
      </c>
      <c r="E37" s="1" t="s">
        <v>512</v>
      </c>
      <c r="F37" s="11">
        <v>109</v>
      </c>
      <c r="G37" s="11">
        <v>23453</v>
      </c>
      <c r="H37" s="11" t="str">
        <f>_xlfn.IFNA(VLOOKUP(E37,'Prior Ranks'!E:H,4,FALSE),0)</f>
        <v>Captain</v>
      </c>
      <c r="I37" s="11" t="b">
        <f t="shared" si="2"/>
        <v>0</v>
      </c>
      <c r="J37" s="1" t="str">
        <f>VLOOKUP(D37,Ranks!H:I,2,FALSE)</f>
        <v>Philly</v>
      </c>
    </row>
    <row r="38" spans="2:10" ht="16" x14ac:dyDescent="0.2">
      <c r="B38" s="11">
        <f t="shared" si="0"/>
        <v>37</v>
      </c>
      <c r="C38" s="11" t="str">
        <f t="shared" si="1"/>
        <v>Captain</v>
      </c>
      <c r="D38" s="1" t="s">
        <v>47</v>
      </c>
      <c r="E38" s="5" t="s">
        <v>50</v>
      </c>
      <c r="F38" s="11">
        <v>120</v>
      </c>
      <c r="G38" s="11">
        <v>23405</v>
      </c>
      <c r="H38" s="11" t="str">
        <f>_xlfn.IFNA(VLOOKUP(E38,'Prior Ranks'!E:H,4,FALSE),0)</f>
        <v>Captain</v>
      </c>
      <c r="I38" s="11" t="b">
        <f t="shared" si="2"/>
        <v>0</v>
      </c>
      <c r="J38" s="1" t="str">
        <f>VLOOKUP(D38,Ranks!H:I,2,FALSE)</f>
        <v>Shore</v>
      </c>
    </row>
    <row r="39" spans="2:10" x14ac:dyDescent="0.2">
      <c r="B39" s="11">
        <f t="shared" si="0"/>
        <v>38</v>
      </c>
      <c r="C39" s="11" t="str">
        <f t="shared" si="1"/>
        <v>Captain</v>
      </c>
      <c r="D39" s="1" t="s">
        <v>554</v>
      </c>
      <c r="E39" s="1" t="s">
        <v>559</v>
      </c>
      <c r="F39" s="11">
        <v>108</v>
      </c>
      <c r="G39" s="11">
        <v>23404</v>
      </c>
      <c r="H39" s="11" t="str">
        <f>_xlfn.IFNA(VLOOKUP(E39,'Prior Ranks'!E:H,4,FALSE),0)</f>
        <v>Captain</v>
      </c>
      <c r="I39" s="11" t="b">
        <f t="shared" si="2"/>
        <v>0</v>
      </c>
      <c r="J39" s="1" t="str">
        <f>VLOOKUP(D39,Ranks!H:I,2,FALSE)</f>
        <v>Shore</v>
      </c>
    </row>
    <row r="40" spans="2:10" x14ac:dyDescent="0.2">
      <c r="B40" s="11">
        <f t="shared" si="0"/>
        <v>39</v>
      </c>
      <c r="C40" s="11" t="str">
        <f t="shared" si="1"/>
        <v>Captain</v>
      </c>
      <c r="D40" s="1" t="s">
        <v>1403</v>
      </c>
      <c r="E40" s="1" t="s">
        <v>338</v>
      </c>
      <c r="F40" s="11">
        <v>110</v>
      </c>
      <c r="G40" s="11">
        <v>23346</v>
      </c>
      <c r="H40" s="11" t="str">
        <f>_xlfn.IFNA(VLOOKUP(E40,'Prior Ranks'!E:H,4,FALSE),0)</f>
        <v>Captain</v>
      </c>
      <c r="I40" s="11" t="b">
        <f t="shared" si="2"/>
        <v>0</v>
      </c>
      <c r="J40" s="1" t="str">
        <f>VLOOKUP(D40,Ranks!H:I,2,FALSE)</f>
        <v>Philly</v>
      </c>
    </row>
    <row r="41" spans="2:10" x14ac:dyDescent="0.2">
      <c r="B41" s="11">
        <f t="shared" si="0"/>
        <v>40</v>
      </c>
      <c r="C41" s="11" t="str">
        <f t="shared" si="1"/>
        <v>Captain</v>
      </c>
      <c r="D41" s="1" t="s">
        <v>1128</v>
      </c>
      <c r="E41" s="1" t="s">
        <v>1150</v>
      </c>
      <c r="F41" s="11">
        <v>105</v>
      </c>
      <c r="G41" s="11">
        <v>23270</v>
      </c>
      <c r="H41" s="11" t="str">
        <f>_xlfn.IFNA(VLOOKUP(E41,'Prior Ranks'!E:H,4,FALSE),0)</f>
        <v>Captain</v>
      </c>
      <c r="I41" s="11" t="b">
        <f t="shared" si="2"/>
        <v>0</v>
      </c>
      <c r="J41" s="1" t="str">
        <f>VLOOKUP(D41,Ranks!H:I,2,FALSE)</f>
        <v>Shore</v>
      </c>
    </row>
    <row r="42" spans="2:10" x14ac:dyDescent="0.2">
      <c r="B42" s="11">
        <f t="shared" si="0"/>
        <v>41</v>
      </c>
      <c r="C42" s="11" t="str">
        <f t="shared" si="1"/>
        <v>Captain</v>
      </c>
      <c r="D42" s="1" t="s">
        <v>452</v>
      </c>
      <c r="E42" s="1" t="s">
        <v>457</v>
      </c>
      <c r="F42" s="11">
        <v>105</v>
      </c>
      <c r="G42" s="11">
        <v>23156</v>
      </c>
      <c r="H42" s="11" t="str">
        <f>_xlfn.IFNA(VLOOKUP(E42,'Prior Ranks'!E:H,4,FALSE),0)</f>
        <v>Captain</v>
      </c>
      <c r="I42" s="11" t="b">
        <f t="shared" si="2"/>
        <v>0</v>
      </c>
      <c r="J42" s="1" t="str">
        <f>VLOOKUP(D42,Ranks!H:I,2,FALSE)</f>
        <v>Central</v>
      </c>
    </row>
    <row r="43" spans="2:10" x14ac:dyDescent="0.2">
      <c r="B43" s="11">
        <f t="shared" si="0"/>
        <v>42</v>
      </c>
      <c r="C43" s="11" t="str">
        <f t="shared" si="1"/>
        <v>Captain</v>
      </c>
      <c r="D43" s="1" t="s">
        <v>47</v>
      </c>
      <c r="E43" s="1" t="s">
        <v>61</v>
      </c>
      <c r="F43" s="11">
        <v>117</v>
      </c>
      <c r="G43" s="11">
        <v>23102</v>
      </c>
      <c r="H43" s="11" t="str">
        <f>_xlfn.IFNA(VLOOKUP(E43,'Prior Ranks'!E:H,4,FALSE),0)</f>
        <v>Captain</v>
      </c>
      <c r="I43" s="11" t="b">
        <f t="shared" si="2"/>
        <v>0</v>
      </c>
      <c r="J43" s="1" t="str">
        <f>VLOOKUP(D43,Ranks!H:I,2,FALSE)</f>
        <v>Shore</v>
      </c>
    </row>
    <row r="44" spans="2:10" x14ac:dyDescent="0.2">
      <c r="B44" s="11">
        <f t="shared" si="0"/>
        <v>43</v>
      </c>
      <c r="C44" s="11" t="str">
        <f t="shared" si="1"/>
        <v>Captain</v>
      </c>
      <c r="D44" s="1" t="s">
        <v>1238</v>
      </c>
      <c r="E44" s="1" t="s">
        <v>1039</v>
      </c>
      <c r="F44" s="11">
        <v>101</v>
      </c>
      <c r="G44" s="11">
        <v>23093</v>
      </c>
      <c r="H44" s="11" t="str">
        <f>_xlfn.IFNA(VLOOKUP(E44,'Prior Ranks'!E:H,4,FALSE),0)</f>
        <v>Captain</v>
      </c>
      <c r="I44" s="11" t="b">
        <f t="shared" si="2"/>
        <v>0</v>
      </c>
      <c r="J44" s="1" t="e">
        <f>VLOOKUP(D44,Ranks!H:I,2,FALSE)</f>
        <v>#N/A</v>
      </c>
    </row>
    <row r="45" spans="2:10" x14ac:dyDescent="0.2">
      <c r="B45" s="11">
        <f t="shared" si="0"/>
        <v>44</v>
      </c>
      <c r="C45" s="11" t="str">
        <f t="shared" si="1"/>
        <v>Captain</v>
      </c>
      <c r="D45" s="1" t="s">
        <v>190</v>
      </c>
      <c r="E45" s="1" t="s">
        <v>196</v>
      </c>
      <c r="F45" s="11">
        <v>114</v>
      </c>
      <c r="G45" s="11">
        <v>22828</v>
      </c>
      <c r="H45" s="11" t="str">
        <f>_xlfn.IFNA(VLOOKUP(E45,'Prior Ranks'!E:H,4,FALSE),0)</f>
        <v>Captain</v>
      </c>
      <c r="I45" s="11" t="b">
        <f t="shared" si="2"/>
        <v>0</v>
      </c>
      <c r="J45" s="1" t="str">
        <f>VLOOKUP(D45,Ranks!H:I,2,FALSE)</f>
        <v>Philly</v>
      </c>
    </row>
    <row r="46" spans="2:10" x14ac:dyDescent="0.2">
      <c r="B46" s="11">
        <f t="shared" si="0"/>
        <v>45</v>
      </c>
      <c r="C46" s="11" t="str">
        <f t="shared" si="1"/>
        <v>Captain</v>
      </c>
      <c r="D46" s="1" t="s">
        <v>69</v>
      </c>
      <c r="E46" s="1" t="s">
        <v>70</v>
      </c>
      <c r="F46" s="11">
        <v>102</v>
      </c>
      <c r="G46" s="11">
        <v>22617</v>
      </c>
      <c r="H46" s="11" t="str">
        <f>_xlfn.IFNA(VLOOKUP(E46,'Prior Ranks'!E:H,4,FALSE),0)</f>
        <v>Captain</v>
      </c>
      <c r="I46" s="11" t="b">
        <f t="shared" si="2"/>
        <v>0</v>
      </c>
      <c r="J46" s="1" t="str">
        <f>VLOOKUP(D46,Ranks!H:I,2,FALSE)</f>
        <v>Central</v>
      </c>
    </row>
    <row r="47" spans="2:10" x14ac:dyDescent="0.2">
      <c r="B47" s="11">
        <f t="shared" si="0"/>
        <v>46</v>
      </c>
      <c r="C47" s="11" t="str">
        <f t="shared" si="1"/>
        <v>Captain</v>
      </c>
      <c r="D47" s="1" t="s">
        <v>877</v>
      </c>
      <c r="E47" s="1" t="s">
        <v>895</v>
      </c>
      <c r="F47" s="11">
        <v>108</v>
      </c>
      <c r="G47" s="11">
        <v>22572</v>
      </c>
      <c r="H47" s="11" t="str">
        <f>_xlfn.IFNA(VLOOKUP(E47,'Prior Ranks'!E:H,4,FALSE),0)</f>
        <v>Captain</v>
      </c>
      <c r="I47" s="11" t="b">
        <f t="shared" si="2"/>
        <v>0</v>
      </c>
      <c r="J47" s="1" t="str">
        <f>VLOOKUP(D47,Ranks!H:I,2,FALSE)</f>
        <v>Philly</v>
      </c>
    </row>
    <row r="48" spans="2:10" x14ac:dyDescent="0.2">
      <c r="B48" s="11">
        <f t="shared" si="0"/>
        <v>47</v>
      </c>
      <c r="C48" s="11" t="str">
        <f t="shared" si="1"/>
        <v>Captain</v>
      </c>
      <c r="D48" s="1" t="s">
        <v>1128</v>
      </c>
      <c r="E48" s="1" t="s">
        <v>1148</v>
      </c>
      <c r="F48" s="11">
        <v>114</v>
      </c>
      <c r="G48" s="11">
        <v>22442</v>
      </c>
      <c r="H48" s="11" t="str">
        <f>_xlfn.IFNA(VLOOKUP(E48,'Prior Ranks'!E:H,4,FALSE),0)</f>
        <v>Captain</v>
      </c>
      <c r="I48" s="11" t="b">
        <f t="shared" si="2"/>
        <v>0</v>
      </c>
      <c r="J48" s="1" t="str">
        <f>VLOOKUP(D48,Ranks!H:I,2,FALSE)</f>
        <v>Shore</v>
      </c>
    </row>
    <row r="49" spans="2:10" x14ac:dyDescent="0.2">
      <c r="B49" s="11">
        <f t="shared" si="0"/>
        <v>48</v>
      </c>
      <c r="C49" s="11" t="str">
        <f t="shared" si="1"/>
        <v>Captain</v>
      </c>
      <c r="D49" s="1" t="s">
        <v>554</v>
      </c>
      <c r="E49" s="1" t="s">
        <v>557</v>
      </c>
      <c r="F49" s="11">
        <v>102</v>
      </c>
      <c r="G49" s="11">
        <v>22370</v>
      </c>
      <c r="H49" s="11" t="str">
        <f>_xlfn.IFNA(VLOOKUP(E49,'Prior Ranks'!E:H,4,FALSE),0)</f>
        <v>Captain</v>
      </c>
      <c r="I49" s="11" t="b">
        <f t="shared" si="2"/>
        <v>0</v>
      </c>
      <c r="J49" s="1" t="str">
        <f>VLOOKUP(D49,Ranks!H:I,2,FALSE)</f>
        <v>Shore</v>
      </c>
    </row>
    <row r="50" spans="2:10" x14ac:dyDescent="0.2">
      <c r="B50" s="11">
        <f t="shared" si="0"/>
        <v>49</v>
      </c>
      <c r="C50" s="11" t="str">
        <f t="shared" si="1"/>
        <v>Captain</v>
      </c>
      <c r="D50" s="1" t="s">
        <v>584</v>
      </c>
      <c r="E50" s="1" t="s">
        <v>613</v>
      </c>
      <c r="F50" s="11">
        <v>104</v>
      </c>
      <c r="G50" s="11">
        <v>22276</v>
      </c>
      <c r="H50" s="11" t="str">
        <f>_xlfn.IFNA(VLOOKUP(E50,'Prior Ranks'!E:H,4,FALSE),0)</f>
        <v>Captain</v>
      </c>
      <c r="I50" s="11" t="b">
        <f t="shared" si="2"/>
        <v>0</v>
      </c>
      <c r="J50" s="1" t="str">
        <f>VLOOKUP(D50,Ranks!H:I,2,FALSE)</f>
        <v>Shore</v>
      </c>
    </row>
    <row r="51" spans="2:10" x14ac:dyDescent="0.2">
      <c r="B51" s="11">
        <f t="shared" si="0"/>
        <v>50</v>
      </c>
      <c r="C51" s="11" t="str">
        <f t="shared" si="1"/>
        <v>Captain</v>
      </c>
      <c r="D51" s="1" t="s">
        <v>1128</v>
      </c>
      <c r="E51" s="1" t="s">
        <v>1137</v>
      </c>
      <c r="F51" s="11">
        <v>108</v>
      </c>
      <c r="G51" s="11">
        <v>22261</v>
      </c>
      <c r="H51" s="11" t="str">
        <f>_xlfn.IFNA(VLOOKUP(E51,'Prior Ranks'!E:H,4,FALSE),0)</f>
        <v>Captain</v>
      </c>
      <c r="I51" s="11" t="b">
        <f t="shared" si="2"/>
        <v>0</v>
      </c>
      <c r="J51" s="1" t="str">
        <f>VLOOKUP(D51,Ranks!H:I,2,FALSE)</f>
        <v>Shore</v>
      </c>
    </row>
    <row r="52" spans="2:10" x14ac:dyDescent="0.2">
      <c r="B52" s="11">
        <f t="shared" si="0"/>
        <v>51</v>
      </c>
      <c r="C52" s="11" t="str">
        <f t="shared" si="1"/>
        <v>Captain</v>
      </c>
      <c r="D52" s="1" t="s">
        <v>488</v>
      </c>
      <c r="E52" s="1" t="s">
        <v>494</v>
      </c>
      <c r="F52" s="11">
        <v>105</v>
      </c>
      <c r="G52" s="11">
        <v>22247</v>
      </c>
      <c r="H52" s="11" t="str">
        <f>_xlfn.IFNA(VLOOKUP(E52,'Prior Ranks'!E:H,4,FALSE),0)</f>
        <v>Captain</v>
      </c>
      <c r="I52" s="11" t="b">
        <f t="shared" si="2"/>
        <v>0</v>
      </c>
      <c r="J52" s="1" t="str">
        <f>VLOOKUP(D52,Ranks!H:I,2,FALSE)</f>
        <v>Philly</v>
      </c>
    </row>
    <row r="53" spans="2:10" x14ac:dyDescent="0.2">
      <c r="B53" s="11">
        <f t="shared" si="0"/>
        <v>52</v>
      </c>
      <c r="C53" s="11" t="str">
        <f t="shared" si="1"/>
        <v>Captain</v>
      </c>
      <c r="D53" s="1" t="s">
        <v>69</v>
      </c>
      <c r="E53" s="1" t="s">
        <v>71</v>
      </c>
      <c r="F53" s="11">
        <v>102</v>
      </c>
      <c r="G53" s="11">
        <v>22174</v>
      </c>
      <c r="H53" s="11" t="str">
        <f>_xlfn.IFNA(VLOOKUP(E53,'Prior Ranks'!E:H,4,FALSE),0)</f>
        <v>Captain</v>
      </c>
      <c r="I53" s="11" t="b">
        <f t="shared" si="2"/>
        <v>0</v>
      </c>
      <c r="J53" s="1" t="str">
        <f>VLOOKUP(D53,Ranks!H:I,2,FALSE)</f>
        <v>Central</v>
      </c>
    </row>
    <row r="54" spans="2:10" x14ac:dyDescent="0.2">
      <c r="B54" s="11">
        <f t="shared" si="0"/>
        <v>53</v>
      </c>
      <c r="C54" s="11" t="str">
        <f t="shared" si="1"/>
        <v>Captain</v>
      </c>
      <c r="D54" s="1" t="s">
        <v>488</v>
      </c>
      <c r="E54" s="1" t="s">
        <v>520</v>
      </c>
      <c r="F54" s="11">
        <v>97</v>
      </c>
      <c r="G54" s="11">
        <v>22172</v>
      </c>
      <c r="H54" s="11" t="str">
        <f>_xlfn.IFNA(VLOOKUP(E54,'Prior Ranks'!E:H,4,FALSE),0)</f>
        <v>Captain</v>
      </c>
      <c r="I54" s="11" t="b">
        <f t="shared" si="2"/>
        <v>0</v>
      </c>
      <c r="J54" s="1" t="str">
        <f>VLOOKUP(D54,Ranks!H:I,2,FALSE)</f>
        <v>Philly</v>
      </c>
    </row>
    <row r="55" spans="2:10" x14ac:dyDescent="0.2">
      <c r="B55" s="11">
        <f t="shared" si="0"/>
        <v>54</v>
      </c>
      <c r="C55" s="11" t="str">
        <f t="shared" si="1"/>
        <v>Captain</v>
      </c>
      <c r="D55" s="1" t="s">
        <v>877</v>
      </c>
      <c r="E55" s="1" t="s">
        <v>884</v>
      </c>
      <c r="F55" s="11">
        <v>108</v>
      </c>
      <c r="G55" s="11">
        <v>22112</v>
      </c>
      <c r="H55" s="11" t="str">
        <f>_xlfn.IFNA(VLOOKUP(E55,'Prior Ranks'!E:H,4,FALSE),0)</f>
        <v>Captain</v>
      </c>
      <c r="I55" s="11" t="b">
        <f t="shared" si="2"/>
        <v>0</v>
      </c>
      <c r="J55" s="1" t="str">
        <f>VLOOKUP(D55,Ranks!H:I,2,FALSE)</f>
        <v>Philly</v>
      </c>
    </row>
    <row r="56" spans="2:10" x14ac:dyDescent="0.2">
      <c r="B56" s="11">
        <f t="shared" si="0"/>
        <v>55</v>
      </c>
      <c r="C56" s="11" t="str">
        <f t="shared" si="1"/>
        <v>Captain</v>
      </c>
      <c r="D56" s="1" t="s">
        <v>156</v>
      </c>
      <c r="E56" s="1" t="s">
        <v>165</v>
      </c>
      <c r="F56" s="11">
        <v>96</v>
      </c>
      <c r="G56" s="11">
        <v>21935</v>
      </c>
      <c r="H56" s="11" t="str">
        <f>_xlfn.IFNA(VLOOKUP(E56,'Prior Ranks'!E:H,4,FALSE),0)</f>
        <v>Captain</v>
      </c>
      <c r="I56" s="11" t="b">
        <f t="shared" si="2"/>
        <v>0</v>
      </c>
      <c r="J56" s="1" t="str">
        <f>VLOOKUP(D56,Ranks!H:I,2,FALSE)</f>
        <v>North</v>
      </c>
    </row>
    <row r="57" spans="2:10" x14ac:dyDescent="0.2">
      <c r="B57" s="11">
        <f t="shared" si="0"/>
        <v>56</v>
      </c>
      <c r="C57" s="11" t="str">
        <f t="shared" si="1"/>
        <v>Captain</v>
      </c>
      <c r="D57" s="1" t="s">
        <v>370</v>
      </c>
      <c r="E57" s="1" t="s">
        <v>394</v>
      </c>
      <c r="F57" s="11">
        <v>99</v>
      </c>
      <c r="G57" s="11">
        <v>21697</v>
      </c>
      <c r="H57" s="11" t="str">
        <f>_xlfn.IFNA(VLOOKUP(E57,'Prior Ranks'!E:H,4,FALSE),0)</f>
        <v>Captain</v>
      </c>
      <c r="I57" s="11" t="b">
        <f t="shared" si="2"/>
        <v>0</v>
      </c>
      <c r="J57" s="1" t="str">
        <f>VLOOKUP(D57,Ranks!H:I,2,FALSE)</f>
        <v>North</v>
      </c>
    </row>
    <row r="58" spans="2:10" x14ac:dyDescent="0.2">
      <c r="B58" s="11">
        <f t="shared" si="0"/>
        <v>57</v>
      </c>
      <c r="C58" s="11" t="str">
        <f t="shared" si="1"/>
        <v>Captain</v>
      </c>
      <c r="D58" s="1" t="s">
        <v>419</v>
      </c>
      <c r="E58" s="1" t="s">
        <v>436</v>
      </c>
      <c r="F58" s="11">
        <v>102</v>
      </c>
      <c r="G58" s="11">
        <v>21676</v>
      </c>
      <c r="H58" s="11" t="str">
        <f>_xlfn.IFNA(VLOOKUP(E58,'Prior Ranks'!E:H,4,FALSE),0)</f>
        <v>Captain</v>
      </c>
      <c r="I58" s="11" t="b">
        <f t="shared" si="2"/>
        <v>0</v>
      </c>
      <c r="J58" s="1" t="str">
        <f>VLOOKUP(D58,Ranks!H:I,2,FALSE)</f>
        <v>Philly</v>
      </c>
    </row>
    <row r="59" spans="2:10" x14ac:dyDescent="0.2">
      <c r="B59" s="11">
        <f t="shared" si="0"/>
        <v>58</v>
      </c>
      <c r="C59" s="11" t="str">
        <f t="shared" si="1"/>
        <v>Captain</v>
      </c>
      <c r="D59" s="1" t="s">
        <v>69</v>
      </c>
      <c r="E59" s="1" t="s">
        <v>89</v>
      </c>
      <c r="F59" s="11">
        <v>95</v>
      </c>
      <c r="G59" s="11">
        <v>21647</v>
      </c>
      <c r="H59" s="11" t="str">
        <f>_xlfn.IFNA(VLOOKUP(E59,'Prior Ranks'!E:H,4,FALSE),0)</f>
        <v>Captain</v>
      </c>
      <c r="I59" s="11" t="b">
        <f t="shared" si="2"/>
        <v>0</v>
      </c>
      <c r="J59" s="1" t="str">
        <f>VLOOKUP(D59,Ranks!H:I,2,FALSE)</f>
        <v>Central</v>
      </c>
    </row>
    <row r="60" spans="2:10" x14ac:dyDescent="0.2">
      <c r="B60" s="11">
        <f t="shared" si="0"/>
        <v>59</v>
      </c>
      <c r="C60" s="11" t="str">
        <f t="shared" si="1"/>
        <v>Captain</v>
      </c>
      <c r="D60" s="1" t="s">
        <v>2</v>
      </c>
      <c r="E60" s="1" t="s">
        <v>5</v>
      </c>
      <c r="F60" s="11">
        <v>99</v>
      </c>
      <c r="G60" s="11">
        <v>21534</v>
      </c>
      <c r="H60" s="11" t="str">
        <f>_xlfn.IFNA(VLOOKUP(E60,'Prior Ranks'!E:H,4,FALSE),0)</f>
        <v>Captain</v>
      </c>
      <c r="I60" s="11" t="b">
        <f t="shared" si="2"/>
        <v>0</v>
      </c>
      <c r="J60" s="1" t="str">
        <f>VLOOKUP(D60,Ranks!H:I,2,FALSE)</f>
        <v>North</v>
      </c>
    </row>
    <row r="61" spans="2:10" x14ac:dyDescent="0.2">
      <c r="B61" s="11">
        <f t="shared" si="0"/>
        <v>60</v>
      </c>
      <c r="C61" s="11" t="str">
        <f t="shared" si="1"/>
        <v>Captain</v>
      </c>
      <c r="D61" s="1" t="s">
        <v>521</v>
      </c>
      <c r="E61" s="1" t="s">
        <v>544</v>
      </c>
      <c r="F61" s="11">
        <v>100</v>
      </c>
      <c r="G61" s="11">
        <v>21498</v>
      </c>
      <c r="H61" s="11" t="str">
        <f>_xlfn.IFNA(VLOOKUP(E61,'Prior Ranks'!E:H,4,FALSE),0)</f>
        <v>Captain</v>
      </c>
      <c r="I61" s="11" t="b">
        <f t="shared" si="2"/>
        <v>0</v>
      </c>
      <c r="J61" s="1" t="str">
        <f>VLOOKUP(D61,Ranks!H:I,2,FALSE)</f>
        <v>Philly</v>
      </c>
    </row>
    <row r="62" spans="2:10" x14ac:dyDescent="0.2">
      <c r="B62" s="11">
        <f t="shared" si="0"/>
        <v>61</v>
      </c>
      <c r="C62" s="11" t="str">
        <f t="shared" si="1"/>
        <v>Captain</v>
      </c>
      <c r="D62" s="1" t="s">
        <v>69</v>
      </c>
      <c r="E62" s="1" t="s">
        <v>77</v>
      </c>
      <c r="F62" s="11">
        <v>102</v>
      </c>
      <c r="G62" s="11">
        <v>21389</v>
      </c>
      <c r="H62" s="11" t="str">
        <f>_xlfn.IFNA(VLOOKUP(E62,'Prior Ranks'!E:H,4,FALSE),0)</f>
        <v>Captain</v>
      </c>
      <c r="I62" s="11" t="b">
        <f t="shared" si="2"/>
        <v>0</v>
      </c>
      <c r="J62" s="1" t="str">
        <f>VLOOKUP(D62,Ranks!H:I,2,FALSE)</f>
        <v>Central</v>
      </c>
    </row>
    <row r="63" spans="2:10" x14ac:dyDescent="0.2">
      <c r="B63" s="11">
        <f t="shared" si="0"/>
        <v>62</v>
      </c>
      <c r="C63" s="11" t="str">
        <f t="shared" si="1"/>
        <v>Captain</v>
      </c>
      <c r="D63" s="1" t="s">
        <v>247</v>
      </c>
      <c r="E63" s="1" t="s">
        <v>266</v>
      </c>
      <c r="F63" s="11">
        <v>99</v>
      </c>
      <c r="G63" s="11">
        <v>21333</v>
      </c>
      <c r="H63" s="11" t="str">
        <f>_xlfn.IFNA(VLOOKUP(E63,'Prior Ranks'!E:H,4,FALSE),0)</f>
        <v>Captain</v>
      </c>
      <c r="I63" s="11" t="b">
        <f t="shared" si="2"/>
        <v>0</v>
      </c>
      <c r="J63" s="1" t="str">
        <f>VLOOKUP(D63,Ranks!H:I,2,FALSE)</f>
        <v>North</v>
      </c>
    </row>
    <row r="64" spans="2:10" x14ac:dyDescent="0.2">
      <c r="B64" s="11">
        <f t="shared" si="0"/>
        <v>63</v>
      </c>
      <c r="C64" s="11" t="str">
        <f t="shared" si="1"/>
        <v>Captain</v>
      </c>
      <c r="D64" s="1" t="s">
        <v>734</v>
      </c>
      <c r="E64" s="1" t="s">
        <v>748</v>
      </c>
      <c r="F64" s="11">
        <v>99</v>
      </c>
      <c r="G64" s="11">
        <v>21292</v>
      </c>
      <c r="H64" s="11" t="str">
        <f>_xlfn.IFNA(VLOOKUP(E64,'Prior Ranks'!E:H,4,FALSE),0)</f>
        <v>Captain</v>
      </c>
      <c r="I64" s="11" t="b">
        <f t="shared" si="2"/>
        <v>0</v>
      </c>
      <c r="J64" s="1" t="str">
        <f>VLOOKUP(D64,Ranks!H:I,2,FALSE)</f>
        <v>Central</v>
      </c>
    </row>
    <row r="65" spans="2:10" x14ac:dyDescent="0.2">
      <c r="B65" s="11">
        <f t="shared" si="0"/>
        <v>64</v>
      </c>
      <c r="C65" s="11" t="str">
        <f t="shared" si="1"/>
        <v>Captain</v>
      </c>
      <c r="D65" s="1" t="s">
        <v>1188</v>
      </c>
      <c r="E65" s="1" t="s">
        <v>476</v>
      </c>
      <c r="F65" s="11">
        <v>95</v>
      </c>
      <c r="G65" s="11">
        <v>21211</v>
      </c>
      <c r="H65" s="11" t="str">
        <f>_xlfn.IFNA(VLOOKUP(E65,'Prior Ranks'!E:H,4,FALSE),0)</f>
        <v>Captain</v>
      </c>
      <c r="I65" s="11" t="b">
        <f t="shared" si="2"/>
        <v>0</v>
      </c>
      <c r="J65" s="1" t="str">
        <f>VLOOKUP(D65,Ranks!H:I,2,FALSE)</f>
        <v>Central</v>
      </c>
    </row>
    <row r="66" spans="2:10" x14ac:dyDescent="0.2">
      <c r="B66" s="11">
        <f t="shared" ref="B66:B129" si="3">RANK(G66,G:G)</f>
        <v>65</v>
      </c>
      <c r="C66" s="11" t="str">
        <f t="shared" ref="C66:C129" si="4">LOOKUP(G66,Mins,Ranks)</f>
        <v>Captain</v>
      </c>
      <c r="D66" s="1" t="s">
        <v>584</v>
      </c>
      <c r="E66" s="1" t="s">
        <v>597</v>
      </c>
      <c r="F66" s="11">
        <v>99</v>
      </c>
      <c r="G66" s="11">
        <v>21183</v>
      </c>
      <c r="H66" s="11" t="str">
        <f>_xlfn.IFNA(VLOOKUP(E66,'Prior Ranks'!E:H,4,FALSE),0)</f>
        <v>Captain</v>
      </c>
      <c r="I66" s="11" t="b">
        <f t="shared" ref="I66:I129" si="5">AND(H66&lt;&gt;C66,H66&lt;&gt;0)</f>
        <v>0</v>
      </c>
      <c r="J66" s="1" t="str">
        <f>VLOOKUP(D66,Ranks!H:I,2,FALSE)</f>
        <v>Shore</v>
      </c>
    </row>
    <row r="67" spans="2:10" x14ac:dyDescent="0.2">
      <c r="B67" s="11">
        <f t="shared" si="3"/>
        <v>66</v>
      </c>
      <c r="C67" s="11" t="str">
        <f t="shared" si="4"/>
        <v>Captain</v>
      </c>
      <c r="D67" s="1" t="s">
        <v>584</v>
      </c>
      <c r="E67" s="1" t="s">
        <v>587</v>
      </c>
      <c r="F67" s="11">
        <v>96</v>
      </c>
      <c r="G67" s="11">
        <v>21015</v>
      </c>
      <c r="H67" s="11" t="str">
        <f>_xlfn.IFNA(VLOOKUP(E67,'Prior Ranks'!E:H,4,FALSE),0)</f>
        <v>Captain</v>
      </c>
      <c r="I67" s="11" t="b">
        <f t="shared" si="5"/>
        <v>0</v>
      </c>
      <c r="J67" s="1" t="str">
        <f>VLOOKUP(D67,Ranks!H:I,2,FALSE)</f>
        <v>Shore</v>
      </c>
    </row>
    <row r="68" spans="2:10" x14ac:dyDescent="0.2">
      <c r="B68" s="11">
        <f t="shared" si="3"/>
        <v>67</v>
      </c>
      <c r="C68" s="11" t="str">
        <f t="shared" si="4"/>
        <v>Captain</v>
      </c>
      <c r="D68" s="1" t="s">
        <v>2</v>
      </c>
      <c r="E68" s="1" t="s">
        <v>7</v>
      </c>
      <c r="F68" s="11">
        <v>96</v>
      </c>
      <c r="G68" s="11">
        <v>20897</v>
      </c>
      <c r="H68" s="11" t="str">
        <f>_xlfn.IFNA(VLOOKUP(E68,'Prior Ranks'!E:H,4,FALSE),0)</f>
        <v>Captain</v>
      </c>
      <c r="I68" s="11" t="b">
        <f t="shared" si="5"/>
        <v>0</v>
      </c>
      <c r="J68" s="1" t="str">
        <f>VLOOKUP(D68,Ranks!H:I,2,FALSE)</f>
        <v>North</v>
      </c>
    </row>
    <row r="69" spans="2:10" x14ac:dyDescent="0.2">
      <c r="B69" s="11">
        <f t="shared" si="3"/>
        <v>68</v>
      </c>
      <c r="C69" s="11" t="str">
        <f t="shared" si="4"/>
        <v>Captain</v>
      </c>
      <c r="D69" s="1" t="s">
        <v>623</v>
      </c>
      <c r="E69" s="1" t="s">
        <v>641</v>
      </c>
      <c r="F69" s="11">
        <v>93</v>
      </c>
      <c r="G69" s="11">
        <v>20853</v>
      </c>
      <c r="H69" s="11" t="str">
        <f>_xlfn.IFNA(VLOOKUP(E69,'Prior Ranks'!E:H,4,FALSE),0)</f>
        <v>Captain</v>
      </c>
      <c r="I69" s="11" t="b">
        <f t="shared" si="5"/>
        <v>0</v>
      </c>
      <c r="J69" s="1" t="str">
        <f>VLOOKUP(D69,Ranks!H:I,2,FALSE)</f>
        <v>Philly</v>
      </c>
    </row>
    <row r="70" spans="2:10" x14ac:dyDescent="0.2">
      <c r="B70" s="11">
        <f t="shared" si="3"/>
        <v>69</v>
      </c>
      <c r="C70" s="11" t="str">
        <f t="shared" si="4"/>
        <v>Captain</v>
      </c>
      <c r="D70" s="1" t="s">
        <v>910</v>
      </c>
      <c r="E70" s="1" t="s">
        <v>423</v>
      </c>
      <c r="F70" s="11">
        <v>93</v>
      </c>
      <c r="G70" s="11">
        <v>20786</v>
      </c>
      <c r="H70" s="11" t="str">
        <f>_xlfn.IFNA(VLOOKUP(E70,'Prior Ranks'!E:H,4,FALSE),0)</f>
        <v>Captain</v>
      </c>
      <c r="I70" s="11" t="b">
        <f t="shared" si="5"/>
        <v>0</v>
      </c>
      <c r="J70" s="1" t="str">
        <f>VLOOKUP(D70,Ranks!H:I,2,FALSE)</f>
        <v>South</v>
      </c>
    </row>
    <row r="71" spans="2:10" x14ac:dyDescent="0.2">
      <c r="B71" s="11">
        <f t="shared" si="3"/>
        <v>70</v>
      </c>
      <c r="C71" s="11" t="str">
        <f t="shared" si="4"/>
        <v>Captain</v>
      </c>
      <c r="D71" s="1" t="s">
        <v>69</v>
      </c>
      <c r="E71" s="1" t="s">
        <v>90</v>
      </c>
      <c r="F71" s="11">
        <v>93</v>
      </c>
      <c r="G71" s="11">
        <v>20747</v>
      </c>
      <c r="H71" s="11" t="str">
        <f>_xlfn.IFNA(VLOOKUP(E71,'Prior Ranks'!E:H,4,FALSE),0)</f>
        <v>Captain</v>
      </c>
      <c r="I71" s="11" t="b">
        <f t="shared" si="5"/>
        <v>0</v>
      </c>
      <c r="J71" s="1" t="str">
        <f>VLOOKUP(D71,Ranks!H:I,2,FALSE)</f>
        <v>Central</v>
      </c>
    </row>
    <row r="72" spans="2:10" x14ac:dyDescent="0.2">
      <c r="B72" s="11">
        <f t="shared" si="3"/>
        <v>71</v>
      </c>
      <c r="C72" s="11" t="str">
        <f t="shared" si="4"/>
        <v>Captain</v>
      </c>
      <c r="D72" s="4" t="s">
        <v>452</v>
      </c>
      <c r="E72" s="1" t="s">
        <v>474</v>
      </c>
      <c r="F72" s="11">
        <v>93</v>
      </c>
      <c r="G72" s="11">
        <v>20486</v>
      </c>
      <c r="H72" s="11" t="str">
        <f>_xlfn.IFNA(VLOOKUP(E72,'Prior Ranks'!E:H,4,FALSE),0)</f>
        <v>1st Lieutenant</v>
      </c>
      <c r="I72" s="11" t="b">
        <f t="shared" si="5"/>
        <v>1</v>
      </c>
      <c r="J72" s="1" t="str">
        <f>VLOOKUP(D72,Ranks!H:I,2,FALSE)</f>
        <v>Central</v>
      </c>
    </row>
    <row r="73" spans="2:10" x14ac:dyDescent="0.2">
      <c r="B73" s="11">
        <f t="shared" si="3"/>
        <v>72</v>
      </c>
      <c r="C73" s="11" t="str">
        <f t="shared" si="4"/>
        <v>Captain</v>
      </c>
      <c r="D73" s="1" t="s">
        <v>1155</v>
      </c>
      <c r="E73" s="1" t="s">
        <v>1181</v>
      </c>
      <c r="F73" s="11">
        <v>92</v>
      </c>
      <c r="G73" s="11">
        <v>20386</v>
      </c>
      <c r="H73" s="11" t="str">
        <f>_xlfn.IFNA(VLOOKUP(E73,'Prior Ranks'!E:H,4,FALSE),0)</f>
        <v>Captain</v>
      </c>
      <c r="I73" s="11" t="b">
        <f t="shared" si="5"/>
        <v>0</v>
      </c>
      <c r="J73" s="1" t="str">
        <f>VLOOKUP(D73,Ranks!H:I,2,FALSE)</f>
        <v>North</v>
      </c>
    </row>
    <row r="74" spans="2:10" x14ac:dyDescent="0.2">
      <c r="B74" s="11">
        <f t="shared" si="3"/>
        <v>73</v>
      </c>
      <c r="C74" s="11" t="str">
        <f t="shared" si="4"/>
        <v>Captain</v>
      </c>
      <c r="D74" s="1" t="s">
        <v>1002</v>
      </c>
      <c r="E74" s="1" t="s">
        <v>316</v>
      </c>
      <c r="F74" s="11">
        <v>100</v>
      </c>
      <c r="G74" s="11">
        <v>20364</v>
      </c>
      <c r="H74" s="11" t="str">
        <f>_xlfn.IFNA(VLOOKUP(E74,'Prior Ranks'!E:H,4,FALSE),0)</f>
        <v>Captain</v>
      </c>
      <c r="I74" s="11" t="b">
        <f t="shared" si="5"/>
        <v>0</v>
      </c>
      <c r="J74" s="1" t="str">
        <f>VLOOKUP(D74,Ranks!H:I,2,FALSE)</f>
        <v>Philly</v>
      </c>
    </row>
    <row r="75" spans="2:10" x14ac:dyDescent="0.2">
      <c r="B75" s="11">
        <f t="shared" si="3"/>
        <v>74</v>
      </c>
      <c r="C75" s="11" t="str">
        <f t="shared" si="4"/>
        <v>Captain</v>
      </c>
      <c r="D75" s="1" t="s">
        <v>452</v>
      </c>
      <c r="E75" s="1" t="s">
        <v>482</v>
      </c>
      <c r="F75" s="11">
        <v>93</v>
      </c>
      <c r="G75" s="11">
        <v>20356</v>
      </c>
      <c r="H75" s="11" t="str">
        <f>_xlfn.IFNA(VLOOKUP(E75,'Prior Ranks'!E:H,4,FALSE),0)</f>
        <v>Captain</v>
      </c>
      <c r="I75" s="11" t="b">
        <f t="shared" si="5"/>
        <v>0</v>
      </c>
      <c r="J75" s="1" t="str">
        <f>VLOOKUP(D75,Ranks!H:I,2,FALSE)</f>
        <v>Central</v>
      </c>
    </row>
    <row r="76" spans="2:10" x14ac:dyDescent="0.2">
      <c r="B76" s="11">
        <f t="shared" si="3"/>
        <v>75</v>
      </c>
      <c r="C76" s="11" t="str">
        <f t="shared" si="4"/>
        <v>Captain</v>
      </c>
      <c r="D76" s="1" t="s">
        <v>247</v>
      </c>
      <c r="E76" s="1" t="s">
        <v>1736</v>
      </c>
      <c r="F76" s="11">
        <v>91</v>
      </c>
      <c r="G76" s="11">
        <v>20325</v>
      </c>
      <c r="H76" s="11" t="str">
        <f>_xlfn.IFNA(VLOOKUP(E76,'Prior Ranks'!E:H,4,FALSE),0)</f>
        <v>Captain</v>
      </c>
      <c r="I76" s="11" t="b">
        <f t="shared" si="5"/>
        <v>0</v>
      </c>
      <c r="J76" s="1" t="str">
        <f>VLOOKUP(D76,Ranks!H:I,2,FALSE)</f>
        <v>North</v>
      </c>
    </row>
    <row r="77" spans="2:10" x14ac:dyDescent="0.2">
      <c r="B77" s="11">
        <f t="shared" si="3"/>
        <v>76</v>
      </c>
      <c r="C77" s="11" t="str">
        <f t="shared" si="4"/>
        <v>Captain</v>
      </c>
      <c r="D77" s="1" t="s">
        <v>283</v>
      </c>
      <c r="E77" s="1" t="s">
        <v>300</v>
      </c>
      <c r="F77" s="11">
        <v>93</v>
      </c>
      <c r="G77" s="11">
        <v>20307</v>
      </c>
      <c r="H77" s="11" t="str">
        <f>_xlfn.IFNA(VLOOKUP(E77,'Prior Ranks'!E:H,4,FALSE),0)</f>
        <v>1st Lieutenant</v>
      </c>
      <c r="I77" s="11" t="b">
        <f t="shared" si="5"/>
        <v>1</v>
      </c>
      <c r="J77" s="1" t="str">
        <f>VLOOKUP(D77,Ranks!H:I,2,FALSE)</f>
        <v>Central</v>
      </c>
    </row>
    <row r="78" spans="2:10" x14ac:dyDescent="0.2">
      <c r="B78" s="11">
        <f t="shared" si="3"/>
        <v>77</v>
      </c>
      <c r="C78" s="11" t="str">
        <f t="shared" si="4"/>
        <v>Captain</v>
      </c>
      <c r="D78" s="1" t="s">
        <v>156</v>
      </c>
      <c r="E78" s="1" t="s">
        <v>1041</v>
      </c>
      <c r="F78" s="11">
        <v>92</v>
      </c>
      <c r="G78" s="11">
        <v>20299</v>
      </c>
      <c r="H78" s="11" t="str">
        <f>_xlfn.IFNA(VLOOKUP(E78,'Prior Ranks'!E:H,4,FALSE),0)</f>
        <v>Captain</v>
      </c>
      <c r="I78" s="11" t="b">
        <f t="shared" si="5"/>
        <v>0</v>
      </c>
      <c r="J78" s="1" t="str">
        <f>VLOOKUP(D78,Ranks!H:I,2,FALSE)</f>
        <v>North</v>
      </c>
    </row>
    <row r="79" spans="2:10" x14ac:dyDescent="0.2">
      <c r="B79" s="11">
        <f t="shared" si="3"/>
        <v>77</v>
      </c>
      <c r="C79" s="11" t="str">
        <f t="shared" si="4"/>
        <v>Captain</v>
      </c>
      <c r="D79" s="1" t="s">
        <v>1403</v>
      </c>
      <c r="E79" s="1" t="s">
        <v>335</v>
      </c>
      <c r="F79" s="11">
        <v>96</v>
      </c>
      <c r="G79" s="11">
        <v>20299</v>
      </c>
      <c r="H79" s="11" t="str">
        <f>_xlfn.IFNA(VLOOKUP(E79,'Prior Ranks'!E:H,4,FALSE),0)</f>
        <v>Captain</v>
      </c>
      <c r="I79" s="11" t="b">
        <f t="shared" si="5"/>
        <v>0</v>
      </c>
      <c r="J79" s="1" t="str">
        <f>VLOOKUP(D79,Ranks!H:I,2,FALSE)</f>
        <v>Philly</v>
      </c>
    </row>
    <row r="80" spans="2:10" x14ac:dyDescent="0.2">
      <c r="B80" s="11">
        <f t="shared" si="3"/>
        <v>79</v>
      </c>
      <c r="C80" s="11" t="str">
        <f t="shared" si="4"/>
        <v>Captain</v>
      </c>
      <c r="D80" s="1" t="s">
        <v>99</v>
      </c>
      <c r="E80" s="1" t="s">
        <v>113</v>
      </c>
      <c r="F80" s="11">
        <v>99</v>
      </c>
      <c r="G80" s="11">
        <v>20289</v>
      </c>
      <c r="H80" s="11" t="str">
        <f>_xlfn.IFNA(VLOOKUP(E80,'Prior Ranks'!E:H,4,FALSE),0)</f>
        <v>Captain</v>
      </c>
      <c r="I80" s="11" t="b">
        <f t="shared" si="5"/>
        <v>0</v>
      </c>
      <c r="J80" s="1" t="str">
        <f>VLOOKUP(D80,Ranks!H:I,2,FALSE)</f>
        <v>South</v>
      </c>
    </row>
    <row r="81" spans="2:10" x14ac:dyDescent="0.2">
      <c r="B81" s="11">
        <f t="shared" si="3"/>
        <v>80</v>
      </c>
      <c r="C81" s="11" t="str">
        <f t="shared" si="4"/>
        <v>Captain</v>
      </c>
      <c r="D81" s="1" t="s">
        <v>554</v>
      </c>
      <c r="E81" s="1" t="s">
        <v>575</v>
      </c>
      <c r="F81" s="11">
        <v>96</v>
      </c>
      <c r="G81" s="11">
        <v>20270</v>
      </c>
      <c r="H81" s="11" t="str">
        <f>_xlfn.IFNA(VLOOKUP(E81,'Prior Ranks'!E:H,4,FALSE),0)</f>
        <v>Captain</v>
      </c>
      <c r="I81" s="11" t="b">
        <f t="shared" si="5"/>
        <v>0</v>
      </c>
      <c r="J81" s="1" t="str">
        <f>VLOOKUP(D81,Ranks!H:I,2,FALSE)</f>
        <v>Shore</v>
      </c>
    </row>
    <row r="82" spans="2:10" x14ac:dyDescent="0.2">
      <c r="B82" s="11">
        <f t="shared" si="3"/>
        <v>81</v>
      </c>
      <c r="C82" s="11" t="str">
        <f t="shared" si="4"/>
        <v>Captain</v>
      </c>
      <c r="D82" s="1" t="s">
        <v>419</v>
      </c>
      <c r="E82" s="1" t="s">
        <v>450</v>
      </c>
      <c r="F82" s="11">
        <v>93</v>
      </c>
      <c r="G82" s="11">
        <v>20254</v>
      </c>
      <c r="H82" s="11" t="str">
        <f>_xlfn.IFNA(VLOOKUP(E82,'Prior Ranks'!E:H,4,FALSE),0)</f>
        <v>1st Lieutenant</v>
      </c>
      <c r="I82" s="11" t="b">
        <f t="shared" si="5"/>
        <v>1</v>
      </c>
      <c r="J82" s="1" t="str">
        <f>VLOOKUP(D82,Ranks!H:I,2,FALSE)</f>
        <v>Philly</v>
      </c>
    </row>
    <row r="83" spans="2:10" x14ac:dyDescent="0.2">
      <c r="B83" s="11">
        <f t="shared" si="3"/>
        <v>82</v>
      </c>
      <c r="C83" s="11" t="str">
        <f t="shared" si="4"/>
        <v>Captain</v>
      </c>
      <c r="D83" s="1" t="s">
        <v>584</v>
      </c>
      <c r="E83" s="1" t="s">
        <v>604</v>
      </c>
      <c r="F83" s="11">
        <v>89</v>
      </c>
      <c r="G83" s="11">
        <v>20206</v>
      </c>
      <c r="H83" s="11" t="str">
        <f>_xlfn.IFNA(VLOOKUP(E83,'Prior Ranks'!E:H,4,FALSE),0)</f>
        <v>Captain</v>
      </c>
      <c r="I83" s="11" t="b">
        <f t="shared" si="5"/>
        <v>0</v>
      </c>
      <c r="J83" s="1" t="str">
        <f>VLOOKUP(D83,Ranks!H:I,2,FALSE)</f>
        <v>Shore</v>
      </c>
    </row>
    <row r="84" spans="2:10" x14ac:dyDescent="0.2">
      <c r="B84" s="11">
        <f t="shared" si="3"/>
        <v>83</v>
      </c>
      <c r="C84" s="11" t="str">
        <f t="shared" si="4"/>
        <v>Captain</v>
      </c>
      <c r="D84" s="1" t="s">
        <v>156</v>
      </c>
      <c r="E84" s="1" t="s">
        <v>157</v>
      </c>
      <c r="F84" s="11">
        <v>97</v>
      </c>
      <c r="G84" s="11">
        <v>20189</v>
      </c>
      <c r="H84" s="11" t="str">
        <f>_xlfn.IFNA(VLOOKUP(E84,'Prior Ranks'!E:H,4,FALSE),0)</f>
        <v>Captain</v>
      </c>
      <c r="I84" s="11" t="b">
        <f t="shared" si="5"/>
        <v>0</v>
      </c>
      <c r="J84" s="1" t="str">
        <f>VLOOKUP(D84,Ranks!H:I,2,FALSE)</f>
        <v>North</v>
      </c>
    </row>
    <row r="85" spans="2:10" x14ac:dyDescent="0.2">
      <c r="B85" s="11">
        <f t="shared" si="3"/>
        <v>84</v>
      </c>
      <c r="C85" s="11" t="str">
        <f t="shared" si="4"/>
        <v>1st Lieutenant</v>
      </c>
      <c r="D85" s="1" t="s">
        <v>1403</v>
      </c>
      <c r="E85" s="1" t="s">
        <v>329</v>
      </c>
      <c r="F85" s="11">
        <v>93</v>
      </c>
      <c r="G85" s="11">
        <v>19898</v>
      </c>
      <c r="H85" s="11" t="str">
        <f>_xlfn.IFNA(VLOOKUP(E85,'Prior Ranks'!E:H,4,FALSE),0)</f>
        <v>1st Lieutenant</v>
      </c>
      <c r="I85" s="11" t="b">
        <f t="shared" si="5"/>
        <v>0</v>
      </c>
      <c r="J85" s="1" t="str">
        <f>VLOOKUP(D85,Ranks!H:I,2,FALSE)</f>
        <v>Philly</v>
      </c>
    </row>
    <row r="86" spans="2:10" x14ac:dyDescent="0.2">
      <c r="B86" s="11">
        <f t="shared" si="3"/>
        <v>85</v>
      </c>
      <c r="C86" s="11" t="str">
        <f t="shared" si="4"/>
        <v>1st Lieutenant</v>
      </c>
      <c r="D86" s="1" t="s">
        <v>400</v>
      </c>
      <c r="E86" s="1" t="s">
        <v>414</v>
      </c>
      <c r="F86" s="11">
        <v>94</v>
      </c>
      <c r="G86" s="11">
        <v>19772</v>
      </c>
      <c r="H86" s="11" t="str">
        <f>_xlfn.IFNA(VLOOKUP(E86,'Prior Ranks'!E:H,4,FALSE),0)</f>
        <v>1st Lieutenant</v>
      </c>
      <c r="I86" s="11" t="b">
        <f t="shared" si="5"/>
        <v>0</v>
      </c>
      <c r="J86" s="1" t="str">
        <f>VLOOKUP(D86,Ranks!H:I,2,FALSE)</f>
        <v>Philly</v>
      </c>
    </row>
    <row r="87" spans="2:10" x14ac:dyDescent="0.2">
      <c r="B87" s="11">
        <f t="shared" si="3"/>
        <v>86</v>
      </c>
      <c r="C87" s="11" t="str">
        <f t="shared" si="4"/>
        <v>1st Lieutenant</v>
      </c>
      <c r="D87" s="1" t="s">
        <v>1128</v>
      </c>
      <c r="E87" s="1" t="s">
        <v>1139</v>
      </c>
      <c r="F87" s="11">
        <v>96</v>
      </c>
      <c r="G87" s="11">
        <v>19754</v>
      </c>
      <c r="H87" s="11" t="str">
        <f>_xlfn.IFNA(VLOOKUP(E87,'Prior Ranks'!E:H,4,FALSE),0)</f>
        <v>1st Lieutenant</v>
      </c>
      <c r="I87" s="11" t="b">
        <f t="shared" si="5"/>
        <v>0</v>
      </c>
      <c r="J87" s="1" t="str">
        <f>VLOOKUP(D87,Ranks!H:I,2,FALSE)</f>
        <v>Shore</v>
      </c>
    </row>
    <row r="88" spans="2:10" x14ac:dyDescent="0.2">
      <c r="B88" s="11">
        <f t="shared" si="3"/>
        <v>87</v>
      </c>
      <c r="C88" s="11" t="str">
        <f t="shared" si="4"/>
        <v>1st Lieutenant</v>
      </c>
      <c r="D88" s="1" t="s">
        <v>283</v>
      </c>
      <c r="E88" s="1" t="s">
        <v>309</v>
      </c>
      <c r="F88" s="11">
        <v>87</v>
      </c>
      <c r="G88" s="11">
        <v>19698</v>
      </c>
      <c r="H88" s="11" t="str">
        <f>_xlfn.IFNA(VLOOKUP(E88,'Prior Ranks'!E:H,4,FALSE),0)</f>
        <v>1st Lieutenant</v>
      </c>
      <c r="I88" s="11" t="b">
        <f t="shared" si="5"/>
        <v>0</v>
      </c>
      <c r="J88" s="1" t="str">
        <f>VLOOKUP(D88,Ranks!H:I,2,FALSE)</f>
        <v>Central</v>
      </c>
    </row>
    <row r="89" spans="2:10" x14ac:dyDescent="0.2">
      <c r="B89" s="11">
        <f t="shared" si="3"/>
        <v>88</v>
      </c>
      <c r="C89" s="11" t="str">
        <f t="shared" si="4"/>
        <v>1st Lieutenant</v>
      </c>
      <c r="D89" s="1" t="s">
        <v>99</v>
      </c>
      <c r="E89" s="1" t="s">
        <v>118</v>
      </c>
      <c r="F89" s="11">
        <v>93</v>
      </c>
      <c r="G89" s="11">
        <v>19693</v>
      </c>
      <c r="H89" s="11" t="str">
        <f>_xlfn.IFNA(VLOOKUP(E89,'Prior Ranks'!E:H,4,FALSE),0)</f>
        <v>1st Lieutenant</v>
      </c>
      <c r="I89" s="11" t="b">
        <f t="shared" si="5"/>
        <v>0</v>
      </c>
      <c r="J89" s="1" t="str">
        <f>VLOOKUP(D89,Ranks!H:I,2,FALSE)</f>
        <v>South</v>
      </c>
    </row>
    <row r="90" spans="2:10" x14ac:dyDescent="0.2">
      <c r="B90" s="11">
        <f t="shared" si="3"/>
        <v>89</v>
      </c>
      <c r="C90" s="11" t="str">
        <f t="shared" si="4"/>
        <v>1st Lieutenant</v>
      </c>
      <c r="D90" s="1" t="s">
        <v>99</v>
      </c>
      <c r="E90" s="1" t="s">
        <v>115</v>
      </c>
      <c r="F90" s="11">
        <v>90</v>
      </c>
      <c r="G90" s="11">
        <v>19665</v>
      </c>
      <c r="H90" s="11" t="str">
        <f>_xlfn.IFNA(VLOOKUP(E90,'Prior Ranks'!E:H,4,FALSE),0)</f>
        <v>1st Lieutenant</v>
      </c>
      <c r="I90" s="11" t="b">
        <f t="shared" si="5"/>
        <v>0</v>
      </c>
      <c r="J90" s="1" t="str">
        <f>VLOOKUP(D90,Ranks!H:I,2,FALSE)</f>
        <v>South</v>
      </c>
    </row>
    <row r="91" spans="2:10" x14ac:dyDescent="0.2">
      <c r="B91" s="11">
        <f t="shared" si="3"/>
        <v>90</v>
      </c>
      <c r="C91" s="11" t="str">
        <f t="shared" si="4"/>
        <v>1st Lieutenant</v>
      </c>
      <c r="D91" s="1" t="s">
        <v>1282</v>
      </c>
      <c r="E91" s="1" t="s">
        <v>128</v>
      </c>
      <c r="F91" s="11">
        <v>90</v>
      </c>
      <c r="G91" s="11">
        <v>19565</v>
      </c>
      <c r="H91" s="11" t="str">
        <f>_xlfn.IFNA(VLOOKUP(E91,'Prior Ranks'!E:H,4,FALSE),0)</f>
        <v>1st Lieutenant</v>
      </c>
      <c r="I91" s="11" t="b">
        <f t="shared" si="5"/>
        <v>0</v>
      </c>
      <c r="J91" s="1" t="str">
        <f>VLOOKUP(D91,Ranks!H:I,2,FALSE)</f>
        <v>Shore</v>
      </c>
    </row>
    <row r="92" spans="2:10" x14ac:dyDescent="0.2">
      <c r="B92" s="11">
        <f t="shared" si="3"/>
        <v>91</v>
      </c>
      <c r="C92" s="11" t="str">
        <f t="shared" si="4"/>
        <v>1st Lieutenant</v>
      </c>
      <c r="D92" s="1" t="s">
        <v>1403</v>
      </c>
      <c r="E92" s="1" t="s">
        <v>320</v>
      </c>
      <c r="F92" s="11">
        <v>84</v>
      </c>
      <c r="G92" s="11">
        <v>19472</v>
      </c>
      <c r="H92" s="11" t="str">
        <f>_xlfn.IFNA(VLOOKUP(E92,'Prior Ranks'!E:H,4,FALSE),0)</f>
        <v>1st Lieutenant</v>
      </c>
      <c r="I92" s="11" t="b">
        <f t="shared" si="5"/>
        <v>0</v>
      </c>
      <c r="J92" s="1" t="str">
        <f>VLOOKUP(D92,Ranks!H:I,2,FALSE)</f>
        <v>Philly</v>
      </c>
    </row>
    <row r="93" spans="2:10" x14ac:dyDescent="0.2">
      <c r="B93" s="11">
        <f t="shared" si="3"/>
        <v>92</v>
      </c>
      <c r="C93" s="11" t="str">
        <f t="shared" si="4"/>
        <v>1st Lieutenant</v>
      </c>
      <c r="D93" s="3" t="s">
        <v>156</v>
      </c>
      <c r="E93" s="3" t="s">
        <v>161</v>
      </c>
      <c r="F93" s="11">
        <v>90</v>
      </c>
      <c r="G93" s="11">
        <v>19376</v>
      </c>
      <c r="H93" s="11" t="str">
        <f>_xlfn.IFNA(VLOOKUP(E93,'Prior Ranks'!E:H,4,FALSE),0)</f>
        <v>1st Lieutenant</v>
      </c>
      <c r="I93" s="11" t="b">
        <f t="shared" si="5"/>
        <v>0</v>
      </c>
      <c r="J93" s="1" t="str">
        <f>VLOOKUP(D93,Ranks!H:I,2,FALSE)</f>
        <v>North</v>
      </c>
    </row>
    <row r="94" spans="2:10" x14ac:dyDescent="0.2">
      <c r="B94" s="11">
        <f t="shared" si="3"/>
        <v>93</v>
      </c>
      <c r="C94" s="11" t="str">
        <f t="shared" si="4"/>
        <v>1st Lieutenant</v>
      </c>
      <c r="D94" s="1" t="s">
        <v>676</v>
      </c>
      <c r="E94" s="1" t="s">
        <v>693</v>
      </c>
      <c r="F94" s="11">
        <v>87</v>
      </c>
      <c r="G94" s="11">
        <v>19358</v>
      </c>
      <c r="H94" s="11" t="str">
        <f>_xlfn.IFNA(VLOOKUP(E94,'Prior Ranks'!E:H,4,FALSE),0)</f>
        <v>1st Lieutenant</v>
      </c>
      <c r="I94" s="11" t="b">
        <f t="shared" si="5"/>
        <v>0</v>
      </c>
      <c r="J94" s="1" t="str">
        <f>VLOOKUP(D94,Ranks!H:I,2,FALSE)</f>
        <v>Philly</v>
      </c>
    </row>
    <row r="95" spans="2:10" x14ac:dyDescent="0.2">
      <c r="B95" s="11">
        <f t="shared" si="3"/>
        <v>94</v>
      </c>
      <c r="C95" s="11" t="str">
        <f t="shared" si="4"/>
        <v>1st Lieutenant</v>
      </c>
      <c r="D95" s="1" t="s">
        <v>156</v>
      </c>
      <c r="E95" s="1" t="s">
        <v>175</v>
      </c>
      <c r="F95" s="11">
        <v>87</v>
      </c>
      <c r="G95" s="11">
        <v>19327</v>
      </c>
      <c r="H95" s="11" t="str">
        <f>_xlfn.IFNA(VLOOKUP(E95,'Prior Ranks'!E:H,4,FALSE),0)</f>
        <v>1st Lieutenant</v>
      </c>
      <c r="I95" s="11" t="b">
        <f t="shared" si="5"/>
        <v>0</v>
      </c>
      <c r="J95" s="1" t="str">
        <f>VLOOKUP(D95,Ranks!H:I,2,FALSE)</f>
        <v>North</v>
      </c>
    </row>
    <row r="96" spans="2:10" x14ac:dyDescent="0.2">
      <c r="B96" s="11">
        <f t="shared" si="3"/>
        <v>95</v>
      </c>
      <c r="C96" s="11" t="str">
        <f t="shared" si="4"/>
        <v>1st Lieutenant</v>
      </c>
      <c r="D96" s="1" t="s">
        <v>47</v>
      </c>
      <c r="E96" s="1" t="s">
        <v>53</v>
      </c>
      <c r="F96" s="11">
        <v>99</v>
      </c>
      <c r="G96" s="11">
        <v>19278</v>
      </c>
      <c r="H96" s="11" t="str">
        <f>_xlfn.IFNA(VLOOKUP(E96,'Prior Ranks'!E:H,4,FALSE),0)</f>
        <v>1st Lieutenant</v>
      </c>
      <c r="I96" s="11" t="b">
        <f t="shared" si="5"/>
        <v>0</v>
      </c>
      <c r="J96" s="1" t="str">
        <f>VLOOKUP(D96,Ranks!H:I,2,FALSE)</f>
        <v>Shore</v>
      </c>
    </row>
    <row r="97" spans="2:10" x14ac:dyDescent="0.2">
      <c r="B97" s="11">
        <f t="shared" si="3"/>
        <v>96</v>
      </c>
      <c r="C97" s="11" t="str">
        <f t="shared" si="4"/>
        <v>1st Lieutenant</v>
      </c>
      <c r="D97" s="1" t="s">
        <v>69</v>
      </c>
      <c r="E97" s="1" t="s">
        <v>93</v>
      </c>
      <c r="F97" s="11">
        <v>90</v>
      </c>
      <c r="G97" s="11">
        <v>19241</v>
      </c>
      <c r="H97" s="11" t="str">
        <f>_xlfn.IFNA(VLOOKUP(E97,'Prior Ranks'!E:H,4,FALSE),0)</f>
        <v>1st Lieutenant</v>
      </c>
      <c r="I97" s="11" t="b">
        <f t="shared" si="5"/>
        <v>0</v>
      </c>
      <c r="J97" s="1" t="str">
        <f>VLOOKUP(D97,Ranks!H:I,2,FALSE)</f>
        <v>Central</v>
      </c>
    </row>
    <row r="98" spans="2:10" x14ac:dyDescent="0.2">
      <c r="B98" s="11">
        <f t="shared" si="3"/>
        <v>97</v>
      </c>
      <c r="C98" s="11" t="str">
        <f t="shared" si="4"/>
        <v>1st Lieutenant</v>
      </c>
      <c r="D98" s="1" t="s">
        <v>929</v>
      </c>
      <c r="E98" s="1" t="s">
        <v>592</v>
      </c>
      <c r="F98" s="11">
        <v>90</v>
      </c>
      <c r="G98" s="11">
        <v>19200</v>
      </c>
      <c r="H98" s="11" t="str">
        <f>_xlfn.IFNA(VLOOKUP(E98,'Prior Ranks'!E:H,4,FALSE),0)</f>
        <v>1st Lieutenant</v>
      </c>
      <c r="I98" s="11" t="b">
        <f t="shared" si="5"/>
        <v>0</v>
      </c>
      <c r="J98" s="1" t="str">
        <f>VLOOKUP(D98,Ranks!H:I,2,FALSE)</f>
        <v>Shore</v>
      </c>
    </row>
    <row r="99" spans="2:10" x14ac:dyDescent="0.2">
      <c r="B99" s="11">
        <f t="shared" si="3"/>
        <v>98</v>
      </c>
      <c r="C99" s="11" t="str">
        <f t="shared" si="4"/>
        <v>1st Lieutenant</v>
      </c>
      <c r="D99" s="1" t="s">
        <v>29</v>
      </c>
      <c r="E99" s="1" t="s">
        <v>43</v>
      </c>
      <c r="F99" s="11">
        <v>87</v>
      </c>
      <c r="G99" s="11">
        <v>19141</v>
      </c>
      <c r="H99" s="11" t="str">
        <f>_xlfn.IFNA(VLOOKUP(E99,'Prior Ranks'!E:H,4,FALSE),0)</f>
        <v>1st Lieutenant</v>
      </c>
      <c r="I99" s="11" t="b">
        <f t="shared" si="5"/>
        <v>0</v>
      </c>
      <c r="J99" s="1" t="str">
        <f>VLOOKUP(D99,Ranks!H:I,2,FALSE)</f>
        <v>South</v>
      </c>
    </row>
    <row r="100" spans="2:10" x14ac:dyDescent="0.2">
      <c r="B100" s="11">
        <f t="shared" si="3"/>
        <v>99</v>
      </c>
      <c r="C100" s="11" t="str">
        <f t="shared" si="4"/>
        <v>1st Lieutenant</v>
      </c>
      <c r="D100" s="1" t="s">
        <v>1155</v>
      </c>
      <c r="E100" s="1" t="s">
        <v>158</v>
      </c>
      <c r="F100" s="11">
        <v>84</v>
      </c>
      <c r="G100" s="11">
        <v>19084</v>
      </c>
      <c r="H100" s="11" t="str">
        <f>_xlfn.IFNA(VLOOKUP(E100,'Prior Ranks'!E:H,4,FALSE),0)</f>
        <v>1st Lieutenant</v>
      </c>
      <c r="I100" s="11" t="b">
        <f t="shared" si="5"/>
        <v>0</v>
      </c>
      <c r="J100" s="1" t="str">
        <f>VLOOKUP(D100,Ranks!H:I,2,FALSE)</f>
        <v>North</v>
      </c>
    </row>
    <row r="101" spans="2:10" x14ac:dyDescent="0.2">
      <c r="B101" s="11">
        <f t="shared" si="3"/>
        <v>100</v>
      </c>
      <c r="C101" s="11" t="str">
        <f t="shared" si="4"/>
        <v>1st Lieutenant</v>
      </c>
      <c r="D101" s="1" t="s">
        <v>370</v>
      </c>
      <c r="E101" s="1" t="s">
        <v>396</v>
      </c>
      <c r="F101" s="11">
        <v>90</v>
      </c>
      <c r="G101" s="11">
        <v>19015</v>
      </c>
      <c r="H101" s="11" t="str">
        <f>_xlfn.IFNA(VLOOKUP(E101,'Prior Ranks'!E:H,4,FALSE),0)</f>
        <v>1st Lieutenant</v>
      </c>
      <c r="I101" s="11" t="b">
        <f t="shared" si="5"/>
        <v>0</v>
      </c>
      <c r="J101" s="1" t="str">
        <f>VLOOKUP(D101,Ranks!H:I,2,FALSE)</f>
        <v>North</v>
      </c>
    </row>
    <row r="102" spans="2:10" x14ac:dyDescent="0.2">
      <c r="B102" s="11">
        <f t="shared" si="3"/>
        <v>101</v>
      </c>
      <c r="C102" s="11" t="str">
        <f t="shared" si="4"/>
        <v>1st Lieutenant</v>
      </c>
      <c r="D102" s="1" t="s">
        <v>283</v>
      </c>
      <c r="E102" s="1" t="s">
        <v>293</v>
      </c>
      <c r="F102" s="11">
        <v>92</v>
      </c>
      <c r="G102" s="11">
        <v>18961</v>
      </c>
      <c r="H102" s="11" t="str">
        <f>_xlfn.IFNA(VLOOKUP(E102,'Prior Ranks'!E:H,4,FALSE),0)</f>
        <v>1st Lieutenant</v>
      </c>
      <c r="I102" s="11" t="b">
        <f t="shared" si="5"/>
        <v>0</v>
      </c>
      <c r="J102" s="1" t="str">
        <f>VLOOKUP(D102,Ranks!H:I,2,FALSE)</f>
        <v>Central</v>
      </c>
    </row>
    <row r="103" spans="2:10" x14ac:dyDescent="0.2">
      <c r="B103" s="11">
        <f t="shared" si="3"/>
        <v>102</v>
      </c>
      <c r="C103" s="11" t="str">
        <f t="shared" si="4"/>
        <v>1st Lieutenant</v>
      </c>
      <c r="D103" s="3" t="s">
        <v>419</v>
      </c>
      <c r="E103" s="1" t="s">
        <v>451</v>
      </c>
      <c r="F103" s="11">
        <v>90</v>
      </c>
      <c r="G103" s="11">
        <v>18918</v>
      </c>
      <c r="H103" s="11" t="str">
        <f>_xlfn.IFNA(VLOOKUP(E103,'Prior Ranks'!E:H,4,FALSE),0)</f>
        <v>1st Lieutenant</v>
      </c>
      <c r="I103" s="11" t="b">
        <f t="shared" si="5"/>
        <v>0</v>
      </c>
      <c r="J103" s="1" t="str">
        <f>VLOOKUP(D103,Ranks!H:I,2,FALSE)</f>
        <v>Philly</v>
      </c>
    </row>
    <row r="104" spans="2:10" x14ac:dyDescent="0.2">
      <c r="B104" s="11">
        <f t="shared" si="3"/>
        <v>103</v>
      </c>
      <c r="C104" s="11" t="str">
        <f t="shared" si="4"/>
        <v>1st Lieutenant</v>
      </c>
      <c r="D104" s="1" t="s">
        <v>283</v>
      </c>
      <c r="E104" s="1" t="s">
        <v>287</v>
      </c>
      <c r="F104" s="11">
        <v>88</v>
      </c>
      <c r="G104" s="11">
        <v>18905</v>
      </c>
      <c r="H104" s="11" t="str">
        <f>_xlfn.IFNA(VLOOKUP(E104,'Prior Ranks'!E:H,4,FALSE),0)</f>
        <v>1st Lieutenant</v>
      </c>
      <c r="I104" s="11" t="b">
        <f t="shared" si="5"/>
        <v>0</v>
      </c>
      <c r="J104" s="1" t="str">
        <f>VLOOKUP(D104,Ranks!H:I,2,FALSE)</f>
        <v>Central</v>
      </c>
    </row>
    <row r="105" spans="2:10" x14ac:dyDescent="0.2">
      <c r="B105" s="11">
        <f t="shared" si="3"/>
        <v>104</v>
      </c>
      <c r="C105" s="11" t="str">
        <f t="shared" si="4"/>
        <v>1st Lieutenant</v>
      </c>
      <c r="D105" s="1" t="s">
        <v>212</v>
      </c>
      <c r="E105" s="1" t="s">
        <v>221</v>
      </c>
      <c r="F105" s="11">
        <v>84</v>
      </c>
      <c r="G105" s="11">
        <v>18675</v>
      </c>
      <c r="H105" s="11" t="str">
        <f>_xlfn.IFNA(VLOOKUP(E105,'Prior Ranks'!E:H,4,FALSE),0)</f>
        <v>1st Lieutenant</v>
      </c>
      <c r="I105" s="11" t="b">
        <f t="shared" si="5"/>
        <v>0</v>
      </c>
      <c r="J105" s="1" t="str">
        <f>VLOOKUP(D105,Ranks!H:I,2,FALSE)</f>
        <v>Central</v>
      </c>
    </row>
    <row r="106" spans="2:10" x14ac:dyDescent="0.2">
      <c r="B106" s="11">
        <f t="shared" si="3"/>
        <v>105</v>
      </c>
      <c r="C106" s="11" t="str">
        <f t="shared" si="4"/>
        <v>1st Lieutenant</v>
      </c>
      <c r="D106" s="1" t="s">
        <v>521</v>
      </c>
      <c r="E106" s="1" t="s">
        <v>535</v>
      </c>
      <c r="F106" s="11">
        <v>89</v>
      </c>
      <c r="G106" s="11">
        <v>18636</v>
      </c>
      <c r="H106" s="11" t="str">
        <f>_xlfn.IFNA(VLOOKUP(E106,'Prior Ranks'!E:H,4,FALSE),0)</f>
        <v>1st Lieutenant</v>
      </c>
      <c r="I106" s="11" t="b">
        <f t="shared" si="5"/>
        <v>0</v>
      </c>
      <c r="J106" s="1" t="str">
        <f>VLOOKUP(D106,Ranks!H:I,2,FALSE)</f>
        <v>Philly</v>
      </c>
    </row>
    <row r="107" spans="2:10" x14ac:dyDescent="0.2">
      <c r="B107" s="11">
        <f t="shared" si="3"/>
        <v>106</v>
      </c>
      <c r="C107" s="11" t="str">
        <f t="shared" si="4"/>
        <v>1st Lieutenant</v>
      </c>
      <c r="D107" s="1" t="s">
        <v>584</v>
      </c>
      <c r="E107" s="1" t="s">
        <v>615</v>
      </c>
      <c r="F107" s="11">
        <v>84</v>
      </c>
      <c r="G107" s="11">
        <v>18456</v>
      </c>
      <c r="H107" s="11" t="str">
        <f>_xlfn.IFNA(VLOOKUP(E107,'Prior Ranks'!E:H,4,FALSE),0)</f>
        <v>1st Lieutenant</v>
      </c>
      <c r="I107" s="11" t="b">
        <f t="shared" si="5"/>
        <v>0</v>
      </c>
      <c r="J107" s="1" t="str">
        <f>VLOOKUP(D107,Ranks!H:I,2,FALSE)</f>
        <v>Shore</v>
      </c>
    </row>
    <row r="108" spans="2:10" x14ac:dyDescent="0.2">
      <c r="B108" s="11">
        <f t="shared" si="3"/>
        <v>107</v>
      </c>
      <c r="C108" s="11" t="str">
        <f t="shared" si="4"/>
        <v>1st Lieutenant</v>
      </c>
      <c r="D108" s="1" t="s">
        <v>1479</v>
      </c>
      <c r="E108" s="1" t="s">
        <v>1133</v>
      </c>
      <c r="F108" s="11">
        <v>87</v>
      </c>
      <c r="G108" s="11">
        <v>18322</v>
      </c>
      <c r="H108" s="11" t="str">
        <f>_xlfn.IFNA(VLOOKUP(E108,'Prior Ranks'!E:H,4,FALSE),0)</f>
        <v>1st Lieutenant</v>
      </c>
      <c r="I108" s="11" t="b">
        <f t="shared" si="5"/>
        <v>0</v>
      </c>
      <c r="J108" s="1" t="str">
        <f>VLOOKUP(D108,Ranks!H:I,2,FALSE)</f>
        <v>MD</v>
      </c>
    </row>
    <row r="109" spans="2:10" x14ac:dyDescent="0.2">
      <c r="B109" s="11">
        <f t="shared" si="3"/>
        <v>108</v>
      </c>
      <c r="C109" s="11" t="str">
        <f t="shared" si="4"/>
        <v>1st Lieutenant</v>
      </c>
      <c r="D109" s="1" t="s">
        <v>1188</v>
      </c>
      <c r="E109" s="1" t="s">
        <v>486</v>
      </c>
      <c r="F109" s="11">
        <v>83</v>
      </c>
      <c r="G109" s="11">
        <v>18295</v>
      </c>
      <c r="H109" s="11" t="str">
        <f>_xlfn.IFNA(VLOOKUP(E109,'Prior Ranks'!E:H,4,FALSE),0)</f>
        <v>1st Lieutenant</v>
      </c>
      <c r="I109" s="11" t="b">
        <f t="shared" si="5"/>
        <v>0</v>
      </c>
      <c r="J109" s="1" t="str">
        <f>VLOOKUP(D109,Ranks!H:I,2,FALSE)</f>
        <v>Central</v>
      </c>
    </row>
    <row r="110" spans="2:10" x14ac:dyDescent="0.2">
      <c r="B110" s="11">
        <f t="shared" si="3"/>
        <v>109</v>
      </c>
      <c r="C110" s="11" t="str">
        <f t="shared" si="4"/>
        <v>1st Lieutenant</v>
      </c>
      <c r="D110" s="1" t="s">
        <v>521</v>
      </c>
      <c r="E110" s="1" t="s">
        <v>549</v>
      </c>
      <c r="F110" s="11">
        <v>89</v>
      </c>
      <c r="G110" s="11">
        <v>18293</v>
      </c>
      <c r="H110" s="11" t="str">
        <f>_xlfn.IFNA(VLOOKUP(E110,'Prior Ranks'!E:H,4,FALSE),0)</f>
        <v>1st Lieutenant</v>
      </c>
      <c r="I110" s="11" t="b">
        <f t="shared" si="5"/>
        <v>0</v>
      </c>
      <c r="J110" s="1" t="str">
        <f>VLOOKUP(D110,Ranks!H:I,2,FALSE)</f>
        <v>Philly</v>
      </c>
    </row>
    <row r="111" spans="2:10" x14ac:dyDescent="0.2">
      <c r="B111" s="11">
        <f t="shared" si="3"/>
        <v>110</v>
      </c>
      <c r="C111" s="11" t="str">
        <f t="shared" si="4"/>
        <v>1st Lieutenant</v>
      </c>
      <c r="D111" s="1" t="s">
        <v>99</v>
      </c>
      <c r="E111" s="1" t="s">
        <v>116</v>
      </c>
      <c r="F111" s="11">
        <v>83</v>
      </c>
      <c r="G111" s="11">
        <v>18270</v>
      </c>
      <c r="H111" s="11" t="str">
        <f>_xlfn.IFNA(VLOOKUP(E111,'Prior Ranks'!E:H,4,FALSE),0)</f>
        <v>1st Lieutenant</v>
      </c>
      <c r="I111" s="11" t="b">
        <f t="shared" si="5"/>
        <v>0</v>
      </c>
      <c r="J111" s="1" t="str">
        <f>VLOOKUP(D111,Ranks!H:I,2,FALSE)</f>
        <v>South</v>
      </c>
    </row>
    <row r="112" spans="2:10" x14ac:dyDescent="0.2">
      <c r="B112" s="11">
        <f t="shared" si="3"/>
        <v>111</v>
      </c>
      <c r="C112" s="11" t="str">
        <f t="shared" si="4"/>
        <v>1st Lieutenant</v>
      </c>
      <c r="D112" s="1" t="s">
        <v>1188</v>
      </c>
      <c r="E112" s="1" t="s">
        <v>1213</v>
      </c>
      <c r="F112" s="11">
        <v>84</v>
      </c>
      <c r="G112" s="11">
        <v>18188</v>
      </c>
      <c r="H112" s="11" t="str">
        <f>_xlfn.IFNA(VLOOKUP(E112,'Prior Ranks'!E:H,4,FALSE),0)</f>
        <v>1st Lieutenant</v>
      </c>
      <c r="I112" s="11" t="b">
        <f t="shared" si="5"/>
        <v>0</v>
      </c>
      <c r="J112" s="1" t="str">
        <f>VLOOKUP(D112,Ranks!H:I,2,FALSE)</f>
        <v>Central</v>
      </c>
    </row>
    <row r="113" spans="2:10" x14ac:dyDescent="0.2">
      <c r="B113" s="11">
        <f t="shared" si="3"/>
        <v>112</v>
      </c>
      <c r="C113" s="11" t="str">
        <f t="shared" si="4"/>
        <v>1st Lieutenant</v>
      </c>
      <c r="D113" s="1" t="s">
        <v>1404</v>
      </c>
      <c r="E113" s="1" t="s">
        <v>1037</v>
      </c>
      <c r="F113" s="11">
        <v>84</v>
      </c>
      <c r="G113" s="11">
        <v>18156</v>
      </c>
      <c r="H113" s="11" t="str">
        <f>_xlfn.IFNA(VLOOKUP(E113,'Prior Ranks'!E:H,4,FALSE),0)</f>
        <v>1st Lieutenant</v>
      </c>
      <c r="I113" s="11" t="b">
        <f t="shared" si="5"/>
        <v>0</v>
      </c>
      <c r="J113" s="1" t="str">
        <f>VLOOKUP(D113,Ranks!H:I,2,FALSE)</f>
        <v>North</v>
      </c>
    </row>
    <row r="114" spans="2:10" x14ac:dyDescent="0.2">
      <c r="B114" s="11">
        <f t="shared" si="3"/>
        <v>113</v>
      </c>
      <c r="C114" s="11" t="str">
        <f t="shared" si="4"/>
        <v>1st Lieutenant</v>
      </c>
      <c r="D114" s="1" t="s">
        <v>29</v>
      </c>
      <c r="E114" s="1" t="s">
        <v>1634</v>
      </c>
      <c r="F114" s="11">
        <v>81</v>
      </c>
      <c r="G114" s="11">
        <v>18109</v>
      </c>
      <c r="H114" s="11" t="str">
        <f>_xlfn.IFNA(VLOOKUP(E114,'Prior Ranks'!E:H,4,FALSE),0)</f>
        <v>1st Lieutenant</v>
      </c>
      <c r="I114" s="11" t="b">
        <f t="shared" si="5"/>
        <v>0</v>
      </c>
      <c r="J114" s="1" t="str">
        <f>VLOOKUP(D114,Ranks!H:I,2,FALSE)</f>
        <v>South</v>
      </c>
    </row>
    <row r="115" spans="2:10" x14ac:dyDescent="0.2">
      <c r="B115" s="11">
        <f t="shared" si="3"/>
        <v>114</v>
      </c>
      <c r="C115" s="11" t="str">
        <f t="shared" si="4"/>
        <v>1st Lieutenant</v>
      </c>
      <c r="D115" s="4" t="s">
        <v>29</v>
      </c>
      <c r="E115" s="4" t="s">
        <v>319</v>
      </c>
      <c r="F115" s="11">
        <v>82</v>
      </c>
      <c r="G115" s="11">
        <v>18087</v>
      </c>
      <c r="H115" s="11" t="str">
        <f>_xlfn.IFNA(VLOOKUP(E115,'Prior Ranks'!E:H,4,FALSE),0)</f>
        <v>1st Lieutenant</v>
      </c>
      <c r="I115" s="11" t="b">
        <f t="shared" si="5"/>
        <v>0</v>
      </c>
      <c r="J115" s="1" t="str">
        <f>VLOOKUP(D115,Ranks!H:I,2,FALSE)</f>
        <v>South</v>
      </c>
    </row>
    <row r="116" spans="2:10" x14ac:dyDescent="0.2">
      <c r="B116" s="11">
        <f t="shared" si="3"/>
        <v>115</v>
      </c>
      <c r="C116" s="11" t="str">
        <f t="shared" si="4"/>
        <v>1st Lieutenant</v>
      </c>
      <c r="D116" s="1" t="s">
        <v>99</v>
      </c>
      <c r="E116" s="1" t="s">
        <v>102</v>
      </c>
      <c r="F116" s="11">
        <v>87</v>
      </c>
      <c r="G116" s="11">
        <v>18031</v>
      </c>
      <c r="H116" s="11" t="str">
        <f>_xlfn.IFNA(VLOOKUP(E116,'Prior Ranks'!E:H,4,FALSE),0)</f>
        <v>1st Lieutenant</v>
      </c>
      <c r="I116" s="11" t="b">
        <f t="shared" si="5"/>
        <v>0</v>
      </c>
      <c r="J116" s="1" t="str">
        <f>VLOOKUP(D116,Ranks!H:I,2,FALSE)</f>
        <v>South</v>
      </c>
    </row>
    <row r="117" spans="2:10" x14ac:dyDescent="0.2">
      <c r="B117" s="11">
        <f t="shared" si="3"/>
        <v>116</v>
      </c>
      <c r="C117" s="11" t="str">
        <f t="shared" si="4"/>
        <v>1st Lieutenant</v>
      </c>
      <c r="D117" s="1" t="s">
        <v>283</v>
      </c>
      <c r="E117" s="1" t="s">
        <v>753</v>
      </c>
      <c r="F117" s="11">
        <v>78</v>
      </c>
      <c r="G117" s="11">
        <v>18013</v>
      </c>
      <c r="H117" s="11" t="str">
        <f>_xlfn.IFNA(VLOOKUP(E117,'Prior Ranks'!E:H,4,FALSE),0)</f>
        <v>1st Lieutenant</v>
      </c>
      <c r="I117" s="11" t="b">
        <f t="shared" si="5"/>
        <v>0</v>
      </c>
      <c r="J117" s="1" t="str">
        <f>VLOOKUP(D117,Ranks!H:I,2,FALSE)</f>
        <v>Central</v>
      </c>
    </row>
    <row r="118" spans="2:10" x14ac:dyDescent="0.2">
      <c r="B118" s="11">
        <f t="shared" si="3"/>
        <v>117</v>
      </c>
      <c r="C118" s="11" t="str">
        <f t="shared" si="4"/>
        <v>1st Lieutenant</v>
      </c>
      <c r="D118" s="1" t="s">
        <v>400</v>
      </c>
      <c r="E118" s="1" t="s">
        <v>408</v>
      </c>
      <c r="F118" s="11">
        <v>87</v>
      </c>
      <c r="G118" s="11">
        <v>17969</v>
      </c>
      <c r="H118" s="11" t="str">
        <f>_xlfn.IFNA(VLOOKUP(E118,'Prior Ranks'!E:H,4,FALSE),0)</f>
        <v>1st Lieutenant</v>
      </c>
      <c r="I118" s="11" t="b">
        <f t="shared" si="5"/>
        <v>0</v>
      </c>
      <c r="J118" s="1" t="str">
        <f>VLOOKUP(D118,Ranks!H:I,2,FALSE)</f>
        <v>Philly</v>
      </c>
    </row>
    <row r="119" spans="2:10" x14ac:dyDescent="0.2">
      <c r="B119" s="11">
        <f t="shared" si="3"/>
        <v>118</v>
      </c>
      <c r="C119" s="11" t="str">
        <f t="shared" si="4"/>
        <v>1st Lieutenant</v>
      </c>
      <c r="D119" s="1" t="s">
        <v>47</v>
      </c>
      <c r="E119" s="1" t="s">
        <v>153</v>
      </c>
      <c r="F119" s="11">
        <v>86</v>
      </c>
      <c r="G119" s="11">
        <v>17960</v>
      </c>
      <c r="H119" s="11" t="str">
        <f>_xlfn.IFNA(VLOOKUP(E119,'Prior Ranks'!E:H,4,FALSE),0)</f>
        <v>1st Lieutenant</v>
      </c>
      <c r="I119" s="11" t="b">
        <f t="shared" si="5"/>
        <v>0</v>
      </c>
      <c r="J119" s="1" t="str">
        <f>VLOOKUP(D119,Ranks!H:I,2,FALSE)</f>
        <v>Shore</v>
      </c>
    </row>
    <row r="120" spans="2:10" x14ac:dyDescent="0.2">
      <c r="B120" s="11">
        <f t="shared" si="3"/>
        <v>119</v>
      </c>
      <c r="C120" s="11" t="str">
        <f t="shared" si="4"/>
        <v>1st Lieutenant</v>
      </c>
      <c r="D120" s="1" t="s">
        <v>702</v>
      </c>
      <c r="E120" s="1" t="s">
        <v>716</v>
      </c>
      <c r="F120" s="11">
        <v>87</v>
      </c>
      <c r="G120" s="11">
        <v>17955</v>
      </c>
      <c r="H120" s="11" t="str">
        <f>_xlfn.IFNA(VLOOKUP(E120,'Prior Ranks'!E:H,4,FALSE),0)</f>
        <v>1st Lieutenant</v>
      </c>
      <c r="I120" s="11" t="b">
        <f t="shared" si="5"/>
        <v>0</v>
      </c>
      <c r="J120" s="1" t="str">
        <f>VLOOKUP(D120,Ranks!H:I,2,FALSE)</f>
        <v>Central</v>
      </c>
    </row>
    <row r="121" spans="2:10" x14ac:dyDescent="0.2">
      <c r="B121" s="11">
        <f t="shared" si="3"/>
        <v>120</v>
      </c>
      <c r="C121" s="11" t="str">
        <f t="shared" si="4"/>
        <v>1st Lieutenant</v>
      </c>
      <c r="D121" s="1" t="s">
        <v>212</v>
      </c>
      <c r="E121" s="1" t="s">
        <v>213</v>
      </c>
      <c r="F121" s="11">
        <v>78</v>
      </c>
      <c r="G121" s="11">
        <v>17824</v>
      </c>
      <c r="H121" s="11" t="str">
        <f>_xlfn.IFNA(VLOOKUP(E121,'Prior Ranks'!E:H,4,FALSE),0)</f>
        <v>1st Lieutenant</v>
      </c>
      <c r="I121" s="11" t="b">
        <f t="shared" si="5"/>
        <v>0</v>
      </c>
      <c r="J121" s="1" t="str">
        <f>VLOOKUP(D121,Ranks!H:I,2,FALSE)</f>
        <v>Central</v>
      </c>
    </row>
    <row r="122" spans="2:10" x14ac:dyDescent="0.2">
      <c r="B122" s="11">
        <f t="shared" si="3"/>
        <v>121</v>
      </c>
      <c r="C122" s="11" t="str">
        <f t="shared" si="4"/>
        <v>1st Lieutenant</v>
      </c>
      <c r="D122" s="1" t="s">
        <v>554</v>
      </c>
      <c r="E122" s="1" t="s">
        <v>582</v>
      </c>
      <c r="F122" s="11">
        <v>81</v>
      </c>
      <c r="G122" s="11">
        <v>17766</v>
      </c>
      <c r="H122" s="11" t="str">
        <f>_xlfn.IFNA(VLOOKUP(E122,'Prior Ranks'!E:H,4,FALSE),0)</f>
        <v>1st Lieutenant</v>
      </c>
      <c r="I122" s="11" t="b">
        <f t="shared" si="5"/>
        <v>0</v>
      </c>
      <c r="J122" s="1" t="str">
        <f>VLOOKUP(D122,Ranks!H:I,2,FALSE)</f>
        <v>Shore</v>
      </c>
    </row>
    <row r="123" spans="2:10" x14ac:dyDescent="0.2">
      <c r="B123" s="11">
        <f t="shared" si="3"/>
        <v>122</v>
      </c>
      <c r="C123" s="11" t="str">
        <f t="shared" si="4"/>
        <v>1st Lieutenant</v>
      </c>
      <c r="D123" s="1" t="s">
        <v>1002</v>
      </c>
      <c r="E123" s="1" t="s">
        <v>1033</v>
      </c>
      <c r="F123" s="11">
        <v>90</v>
      </c>
      <c r="G123" s="11">
        <v>17674</v>
      </c>
      <c r="H123" s="11" t="str">
        <f>_xlfn.IFNA(VLOOKUP(E123,'Prior Ranks'!E:H,4,FALSE),0)</f>
        <v>1st Lieutenant</v>
      </c>
      <c r="I123" s="11" t="b">
        <f t="shared" si="5"/>
        <v>0</v>
      </c>
      <c r="J123" s="1" t="str">
        <f>VLOOKUP(D123,Ranks!H:I,2,FALSE)</f>
        <v>Philly</v>
      </c>
    </row>
    <row r="124" spans="2:10" x14ac:dyDescent="0.2">
      <c r="B124" s="11">
        <f t="shared" si="3"/>
        <v>123</v>
      </c>
      <c r="C124" s="11" t="str">
        <f t="shared" si="4"/>
        <v>1st Lieutenant</v>
      </c>
      <c r="D124" s="1" t="s">
        <v>1188</v>
      </c>
      <c r="E124" s="1" t="s">
        <v>1195</v>
      </c>
      <c r="F124" s="11">
        <v>78</v>
      </c>
      <c r="G124" s="11">
        <v>17669</v>
      </c>
      <c r="H124" s="11" t="str">
        <f>_xlfn.IFNA(VLOOKUP(E124,'Prior Ranks'!E:H,4,FALSE),0)</f>
        <v>1st Lieutenant</v>
      </c>
      <c r="I124" s="11" t="b">
        <f t="shared" si="5"/>
        <v>0</v>
      </c>
      <c r="J124" s="1" t="str">
        <f>VLOOKUP(D124,Ranks!H:I,2,FALSE)</f>
        <v>Central</v>
      </c>
    </row>
    <row r="125" spans="2:10" x14ac:dyDescent="0.2">
      <c r="B125" s="11">
        <f t="shared" si="3"/>
        <v>124</v>
      </c>
      <c r="C125" s="11" t="str">
        <f t="shared" si="4"/>
        <v>1st Lieutenant</v>
      </c>
      <c r="D125" s="1" t="s">
        <v>521</v>
      </c>
      <c r="E125" s="1" t="s">
        <v>650</v>
      </c>
      <c r="F125" s="11">
        <v>78</v>
      </c>
      <c r="G125" s="11">
        <v>17571</v>
      </c>
      <c r="H125" s="11" t="str">
        <f>_xlfn.IFNA(VLOOKUP(E125,'Prior Ranks'!E:H,4,FALSE),0)</f>
        <v>1st Lieutenant</v>
      </c>
      <c r="I125" s="11" t="b">
        <f t="shared" si="5"/>
        <v>0</v>
      </c>
      <c r="J125" s="1" t="str">
        <f>VLOOKUP(D125,Ranks!H:I,2,FALSE)</f>
        <v>Philly</v>
      </c>
    </row>
    <row r="126" spans="2:10" x14ac:dyDescent="0.2">
      <c r="B126" s="11">
        <f t="shared" si="3"/>
        <v>125</v>
      </c>
      <c r="C126" s="11" t="str">
        <f t="shared" si="4"/>
        <v>1st Lieutenant</v>
      </c>
      <c r="D126" s="1" t="s">
        <v>452</v>
      </c>
      <c r="E126" s="1" t="s">
        <v>469</v>
      </c>
      <c r="F126" s="11">
        <v>75</v>
      </c>
      <c r="G126" s="11">
        <v>17567</v>
      </c>
      <c r="H126" s="11" t="str">
        <f>_xlfn.IFNA(VLOOKUP(E126,'Prior Ranks'!E:H,4,FALSE),0)</f>
        <v>1st Lieutenant</v>
      </c>
      <c r="I126" s="11" t="b">
        <f t="shared" si="5"/>
        <v>0</v>
      </c>
      <c r="J126" s="1" t="str">
        <f>VLOOKUP(D126,Ranks!H:I,2,FALSE)</f>
        <v>Central</v>
      </c>
    </row>
    <row r="127" spans="2:10" x14ac:dyDescent="0.2">
      <c r="B127" s="11">
        <f t="shared" si="3"/>
        <v>126</v>
      </c>
      <c r="C127" s="11" t="str">
        <f t="shared" si="4"/>
        <v>1st Lieutenant</v>
      </c>
      <c r="D127" s="1" t="s">
        <v>734</v>
      </c>
      <c r="E127" s="1" t="s">
        <v>737</v>
      </c>
      <c r="F127" s="11">
        <v>84</v>
      </c>
      <c r="G127" s="11">
        <v>17558</v>
      </c>
      <c r="H127" s="11" t="str">
        <f>_xlfn.IFNA(VLOOKUP(E127,'Prior Ranks'!E:H,4,FALSE),0)</f>
        <v>1st Lieutenant</v>
      </c>
      <c r="I127" s="11" t="b">
        <f t="shared" si="5"/>
        <v>0</v>
      </c>
      <c r="J127" s="1" t="str">
        <f>VLOOKUP(D127,Ranks!H:I,2,FALSE)</f>
        <v>Central</v>
      </c>
    </row>
    <row r="128" spans="2:10" x14ac:dyDescent="0.2">
      <c r="B128" s="11">
        <f t="shared" si="3"/>
        <v>127</v>
      </c>
      <c r="C128" s="11" t="str">
        <f t="shared" si="4"/>
        <v>1st Lieutenant</v>
      </c>
      <c r="D128" s="1" t="s">
        <v>1404</v>
      </c>
      <c r="E128" s="1" t="s">
        <v>4</v>
      </c>
      <c r="F128" s="11">
        <v>89</v>
      </c>
      <c r="G128" s="11">
        <v>17514</v>
      </c>
      <c r="H128" s="11" t="str">
        <f>_xlfn.IFNA(VLOOKUP(E128,'Prior Ranks'!E:H,4,FALSE),0)</f>
        <v>1st Lieutenant</v>
      </c>
      <c r="I128" s="11" t="b">
        <f t="shared" si="5"/>
        <v>0</v>
      </c>
      <c r="J128" s="1" t="str">
        <f>VLOOKUP(D128,Ranks!H:I,2,FALSE)</f>
        <v>North</v>
      </c>
    </row>
    <row r="129" spans="2:10" x14ac:dyDescent="0.2">
      <c r="B129" s="11">
        <f t="shared" si="3"/>
        <v>128</v>
      </c>
      <c r="C129" s="11" t="str">
        <f t="shared" si="4"/>
        <v>1st Lieutenant</v>
      </c>
      <c r="D129" s="1" t="s">
        <v>1403</v>
      </c>
      <c r="E129" s="1" t="s">
        <v>324</v>
      </c>
      <c r="F129" s="11">
        <v>81</v>
      </c>
      <c r="G129" s="11">
        <v>17507</v>
      </c>
      <c r="H129" s="11" t="str">
        <f>_xlfn.IFNA(VLOOKUP(E129,'Prior Ranks'!E:H,4,FALSE),0)</f>
        <v>1st Lieutenant</v>
      </c>
      <c r="I129" s="11" t="b">
        <f t="shared" si="5"/>
        <v>0</v>
      </c>
      <c r="J129" s="1" t="str">
        <f>VLOOKUP(D129,Ranks!H:I,2,FALSE)</f>
        <v>Philly</v>
      </c>
    </row>
    <row r="130" spans="2:10" x14ac:dyDescent="0.2">
      <c r="B130" s="11">
        <f t="shared" ref="B130:B193" si="6">RANK(G130,G:G)</f>
        <v>129</v>
      </c>
      <c r="C130" s="11" t="str">
        <f t="shared" ref="C130:C193" si="7">LOOKUP(G130,Mins,Ranks)</f>
        <v>1st Lieutenant</v>
      </c>
      <c r="D130" s="1" t="s">
        <v>1403</v>
      </c>
      <c r="E130" s="1" t="s">
        <v>315</v>
      </c>
      <c r="F130" s="11">
        <v>81</v>
      </c>
      <c r="G130" s="11">
        <v>17502</v>
      </c>
      <c r="H130" s="11" t="str">
        <f>_xlfn.IFNA(VLOOKUP(E130,'Prior Ranks'!E:H,4,FALSE),0)</f>
        <v>1st Lieutenant</v>
      </c>
      <c r="I130" s="11" t="b">
        <f t="shared" ref="I130:I193" si="8">AND(H130&lt;&gt;C130,H130&lt;&gt;0)</f>
        <v>0</v>
      </c>
      <c r="J130" s="1" t="str">
        <f>VLOOKUP(D130,Ranks!H:I,2,FALSE)</f>
        <v>Philly</v>
      </c>
    </row>
    <row r="131" spans="2:10" x14ac:dyDescent="0.2">
      <c r="B131" s="11">
        <f t="shared" si="6"/>
        <v>130</v>
      </c>
      <c r="C131" s="11" t="str">
        <f t="shared" si="7"/>
        <v>1st Lieutenant</v>
      </c>
      <c r="D131" s="1" t="s">
        <v>910</v>
      </c>
      <c r="E131" s="1" t="s">
        <v>924</v>
      </c>
      <c r="F131" s="11">
        <v>81</v>
      </c>
      <c r="G131" s="11">
        <v>17459</v>
      </c>
      <c r="H131" s="11" t="str">
        <f>_xlfn.IFNA(VLOOKUP(E131,'Prior Ranks'!E:H,4,FALSE),0)</f>
        <v>1st Lieutenant</v>
      </c>
      <c r="I131" s="11" t="b">
        <f t="shared" si="8"/>
        <v>0</v>
      </c>
      <c r="J131" s="1" t="str">
        <f>VLOOKUP(D131,Ranks!H:I,2,FALSE)</f>
        <v>South</v>
      </c>
    </row>
    <row r="132" spans="2:10" x14ac:dyDescent="0.2">
      <c r="B132" s="11">
        <f t="shared" si="6"/>
        <v>131</v>
      </c>
      <c r="C132" s="11" t="str">
        <f t="shared" si="7"/>
        <v>1st Lieutenant</v>
      </c>
      <c r="D132" s="1" t="s">
        <v>29</v>
      </c>
      <c r="E132" s="1" t="s">
        <v>44</v>
      </c>
      <c r="F132" s="11">
        <v>81</v>
      </c>
      <c r="G132" s="11">
        <v>17375</v>
      </c>
      <c r="H132" s="11" t="str">
        <f>_xlfn.IFNA(VLOOKUP(E132,'Prior Ranks'!E:H,4,FALSE),0)</f>
        <v>1st Lieutenant</v>
      </c>
      <c r="I132" s="11" t="b">
        <f t="shared" si="8"/>
        <v>0</v>
      </c>
      <c r="J132" s="1" t="str">
        <f>VLOOKUP(D132,Ranks!H:I,2,FALSE)</f>
        <v>South</v>
      </c>
    </row>
    <row r="133" spans="2:10" x14ac:dyDescent="0.2">
      <c r="B133" s="11">
        <f t="shared" si="6"/>
        <v>132</v>
      </c>
      <c r="C133" s="11" t="str">
        <f t="shared" si="7"/>
        <v>1st Lieutenant</v>
      </c>
      <c r="D133" s="1" t="s">
        <v>521</v>
      </c>
      <c r="E133" s="1" t="s">
        <v>534</v>
      </c>
      <c r="F133" s="11">
        <v>81</v>
      </c>
      <c r="G133" s="11">
        <v>17365</v>
      </c>
      <c r="H133" s="11" t="str">
        <f>_xlfn.IFNA(VLOOKUP(E133,'Prior Ranks'!E:H,4,FALSE),0)</f>
        <v>1st Lieutenant</v>
      </c>
      <c r="I133" s="11" t="b">
        <f t="shared" si="8"/>
        <v>0</v>
      </c>
      <c r="J133" s="1" t="str">
        <f>VLOOKUP(D133,Ranks!H:I,2,FALSE)</f>
        <v>Philly</v>
      </c>
    </row>
    <row r="134" spans="2:10" x14ac:dyDescent="0.2">
      <c r="B134" s="11">
        <f t="shared" si="6"/>
        <v>133</v>
      </c>
      <c r="C134" s="11" t="str">
        <f t="shared" si="7"/>
        <v>1st Lieutenant</v>
      </c>
      <c r="D134" s="1" t="s">
        <v>1238</v>
      </c>
      <c r="E134" s="1" t="s">
        <v>358</v>
      </c>
      <c r="F134" s="11">
        <v>81</v>
      </c>
      <c r="G134" s="11">
        <v>17333</v>
      </c>
      <c r="H134" s="11" t="str">
        <f>_xlfn.IFNA(VLOOKUP(E134,'Prior Ranks'!E:H,4,FALSE),0)</f>
        <v>1st Lieutenant</v>
      </c>
      <c r="I134" s="11" t="b">
        <f t="shared" si="8"/>
        <v>0</v>
      </c>
      <c r="J134" s="1" t="e">
        <f>VLOOKUP(D134,Ranks!H:I,2,FALSE)</f>
        <v>#N/A</v>
      </c>
    </row>
    <row r="135" spans="2:10" x14ac:dyDescent="0.2">
      <c r="B135" s="11">
        <f t="shared" si="6"/>
        <v>134</v>
      </c>
      <c r="C135" s="11" t="str">
        <f t="shared" si="7"/>
        <v>1st Lieutenant</v>
      </c>
      <c r="D135" s="1" t="s">
        <v>488</v>
      </c>
      <c r="E135" s="1" t="s">
        <v>499</v>
      </c>
      <c r="F135" s="11">
        <v>80</v>
      </c>
      <c r="G135" s="11">
        <v>17321</v>
      </c>
      <c r="H135" s="11" t="str">
        <f>_xlfn.IFNA(VLOOKUP(E135,'Prior Ranks'!E:H,4,FALSE),0)</f>
        <v>1st Lieutenant</v>
      </c>
      <c r="I135" s="11" t="b">
        <f t="shared" si="8"/>
        <v>0</v>
      </c>
      <c r="J135" s="1" t="str">
        <f>VLOOKUP(D135,Ranks!H:I,2,FALSE)</f>
        <v>Philly</v>
      </c>
    </row>
    <row r="136" spans="2:10" x14ac:dyDescent="0.2">
      <c r="B136" s="11">
        <f t="shared" si="6"/>
        <v>135</v>
      </c>
      <c r="C136" s="11" t="str">
        <f t="shared" si="7"/>
        <v>1st Lieutenant</v>
      </c>
      <c r="D136" s="1" t="s">
        <v>452</v>
      </c>
      <c r="E136" s="1" t="s">
        <v>473</v>
      </c>
      <c r="F136" s="11">
        <v>80</v>
      </c>
      <c r="G136" s="11">
        <v>17258</v>
      </c>
      <c r="H136" s="11" t="str">
        <f>_xlfn.IFNA(VLOOKUP(E136,'Prior Ranks'!E:H,4,FALSE),0)</f>
        <v>1st Lieutenant</v>
      </c>
      <c r="I136" s="11" t="b">
        <f t="shared" si="8"/>
        <v>0</v>
      </c>
      <c r="J136" s="1" t="str">
        <f>VLOOKUP(D136,Ranks!H:I,2,FALSE)</f>
        <v>Central</v>
      </c>
    </row>
    <row r="137" spans="2:10" x14ac:dyDescent="0.2">
      <c r="B137" s="11">
        <f t="shared" si="6"/>
        <v>136</v>
      </c>
      <c r="C137" s="11" t="str">
        <f t="shared" si="7"/>
        <v>1st Lieutenant</v>
      </c>
      <c r="D137" s="1" t="s">
        <v>47</v>
      </c>
      <c r="E137" s="1" t="s">
        <v>65</v>
      </c>
      <c r="F137" s="11">
        <v>81</v>
      </c>
      <c r="G137" s="11">
        <v>17156</v>
      </c>
      <c r="H137" s="11" t="str">
        <f>_xlfn.IFNA(VLOOKUP(E137,'Prior Ranks'!E:H,4,FALSE),0)</f>
        <v>1st Lieutenant</v>
      </c>
      <c r="I137" s="11" t="b">
        <f t="shared" si="8"/>
        <v>0</v>
      </c>
      <c r="J137" s="1" t="str">
        <f>VLOOKUP(D137,Ranks!H:I,2,FALSE)</f>
        <v>Shore</v>
      </c>
    </row>
    <row r="138" spans="2:10" x14ac:dyDescent="0.2">
      <c r="B138" s="11">
        <f t="shared" si="6"/>
        <v>137</v>
      </c>
      <c r="C138" s="11" t="str">
        <f t="shared" si="7"/>
        <v>1st Lieutenant</v>
      </c>
      <c r="D138" s="1" t="s">
        <v>1002</v>
      </c>
      <c r="E138" s="1" t="s">
        <v>1006</v>
      </c>
      <c r="F138" s="11">
        <v>78</v>
      </c>
      <c r="G138" s="11">
        <v>17086</v>
      </c>
      <c r="H138" s="11" t="str">
        <f>_xlfn.IFNA(VLOOKUP(E138,'Prior Ranks'!E:H,4,FALSE),0)</f>
        <v>1st Lieutenant</v>
      </c>
      <c r="I138" s="11" t="b">
        <f t="shared" si="8"/>
        <v>0</v>
      </c>
      <c r="J138" s="1" t="str">
        <f>VLOOKUP(D138,Ranks!H:I,2,FALSE)</f>
        <v>Philly</v>
      </c>
    </row>
    <row r="139" spans="2:10" x14ac:dyDescent="0.2">
      <c r="B139" s="11">
        <f t="shared" si="6"/>
        <v>138</v>
      </c>
      <c r="C139" s="11" t="str">
        <f t="shared" si="7"/>
        <v>1st Lieutenant</v>
      </c>
      <c r="D139" s="1" t="s">
        <v>1155</v>
      </c>
      <c r="E139" s="1" t="s">
        <v>1160</v>
      </c>
      <c r="F139" s="11">
        <v>78</v>
      </c>
      <c r="G139" s="11">
        <v>17005</v>
      </c>
      <c r="H139" s="11" t="str">
        <f>_xlfn.IFNA(VLOOKUP(E139,'Prior Ranks'!E:H,4,FALSE),0)</f>
        <v>1st Lieutenant</v>
      </c>
      <c r="I139" s="11" t="b">
        <f t="shared" si="8"/>
        <v>0</v>
      </c>
      <c r="J139" s="1" t="str">
        <f>VLOOKUP(D139,Ranks!H:I,2,FALSE)</f>
        <v>North</v>
      </c>
    </row>
    <row r="140" spans="2:10" x14ac:dyDescent="0.2">
      <c r="B140" s="11">
        <f t="shared" si="6"/>
        <v>139</v>
      </c>
      <c r="C140" s="11" t="str">
        <f t="shared" si="7"/>
        <v>1st Lieutenant</v>
      </c>
      <c r="D140" s="1" t="s">
        <v>929</v>
      </c>
      <c r="E140" s="1" t="s">
        <v>957</v>
      </c>
      <c r="F140" s="11">
        <v>78</v>
      </c>
      <c r="G140" s="11">
        <v>16854</v>
      </c>
      <c r="H140" s="11" t="str">
        <f>_xlfn.IFNA(VLOOKUP(E140,'Prior Ranks'!E:H,4,FALSE),0)</f>
        <v>1st Lieutenant</v>
      </c>
      <c r="I140" s="11" t="b">
        <f t="shared" si="8"/>
        <v>0</v>
      </c>
      <c r="J140" s="1" t="str">
        <f>VLOOKUP(D140,Ranks!H:I,2,FALSE)</f>
        <v>Shore</v>
      </c>
    </row>
    <row r="141" spans="2:10" x14ac:dyDescent="0.2">
      <c r="B141" s="11">
        <f t="shared" si="6"/>
        <v>140</v>
      </c>
      <c r="C141" s="11" t="str">
        <f t="shared" si="7"/>
        <v>1st Lieutenant</v>
      </c>
      <c r="D141" s="1" t="s">
        <v>452</v>
      </c>
      <c r="E141" s="1" t="s">
        <v>468</v>
      </c>
      <c r="F141" s="11">
        <v>77</v>
      </c>
      <c r="G141" s="11">
        <v>16710</v>
      </c>
      <c r="H141" s="11" t="str">
        <f>_xlfn.IFNA(VLOOKUP(E141,'Prior Ranks'!E:H,4,FALSE),0)</f>
        <v>1st Lieutenant</v>
      </c>
      <c r="I141" s="11" t="b">
        <f t="shared" si="8"/>
        <v>0</v>
      </c>
      <c r="J141" s="1" t="str">
        <f>VLOOKUP(D141,Ranks!H:I,2,FALSE)</f>
        <v>Central</v>
      </c>
    </row>
    <row r="142" spans="2:10" x14ac:dyDescent="0.2">
      <c r="B142" s="11">
        <f t="shared" si="6"/>
        <v>141</v>
      </c>
      <c r="C142" s="11" t="str">
        <f t="shared" si="7"/>
        <v>1st Lieutenant</v>
      </c>
      <c r="D142" s="1" t="s">
        <v>1128</v>
      </c>
      <c r="E142" s="1" t="s">
        <v>1149</v>
      </c>
      <c r="F142" s="11">
        <v>78</v>
      </c>
      <c r="G142" s="11">
        <v>16623</v>
      </c>
      <c r="H142" s="11" t="str">
        <f>_xlfn.IFNA(VLOOKUP(E142,'Prior Ranks'!E:H,4,FALSE),0)</f>
        <v>1st Lieutenant</v>
      </c>
      <c r="I142" s="11" t="b">
        <f t="shared" si="8"/>
        <v>0</v>
      </c>
      <c r="J142" s="1" t="str">
        <f>VLOOKUP(D142,Ranks!H:I,2,FALSE)</f>
        <v>Shore</v>
      </c>
    </row>
    <row r="143" spans="2:10" x14ac:dyDescent="0.2">
      <c r="B143" s="11">
        <f t="shared" si="6"/>
        <v>142</v>
      </c>
      <c r="C143" s="11" t="str">
        <f t="shared" si="7"/>
        <v>1st Lieutenant</v>
      </c>
      <c r="D143" s="1" t="s">
        <v>554</v>
      </c>
      <c r="E143" s="1" t="s">
        <v>579</v>
      </c>
      <c r="F143" s="11">
        <v>78</v>
      </c>
      <c r="G143" s="11">
        <v>16543</v>
      </c>
      <c r="H143" s="11" t="str">
        <f>_xlfn.IFNA(VLOOKUP(E143,'Prior Ranks'!E:H,4,FALSE),0)</f>
        <v>1st Lieutenant</v>
      </c>
      <c r="I143" s="11" t="b">
        <f t="shared" si="8"/>
        <v>0</v>
      </c>
      <c r="J143" s="1" t="str">
        <f>VLOOKUP(D143,Ranks!H:I,2,FALSE)</f>
        <v>Shore</v>
      </c>
    </row>
    <row r="144" spans="2:10" x14ac:dyDescent="0.2">
      <c r="B144" s="11">
        <f t="shared" si="6"/>
        <v>143</v>
      </c>
      <c r="C144" s="11" t="str">
        <f t="shared" si="7"/>
        <v>1st Lieutenant</v>
      </c>
      <c r="D144" s="1" t="s">
        <v>521</v>
      </c>
      <c r="E144" s="1" t="s">
        <v>525</v>
      </c>
      <c r="F144" s="11">
        <v>72</v>
      </c>
      <c r="G144" s="11">
        <v>16536</v>
      </c>
      <c r="H144" s="11" t="str">
        <f>_xlfn.IFNA(VLOOKUP(E144,'Prior Ranks'!E:H,4,FALSE),0)</f>
        <v>1st Lieutenant</v>
      </c>
      <c r="I144" s="11" t="b">
        <f t="shared" si="8"/>
        <v>0</v>
      </c>
      <c r="J144" s="1" t="str">
        <f>VLOOKUP(D144,Ranks!H:I,2,FALSE)</f>
        <v>Philly</v>
      </c>
    </row>
    <row r="145" spans="2:10" x14ac:dyDescent="0.2">
      <c r="B145" s="11">
        <f t="shared" si="6"/>
        <v>144</v>
      </c>
      <c r="C145" s="11" t="str">
        <f t="shared" si="7"/>
        <v>1st Lieutenant</v>
      </c>
      <c r="D145" s="1" t="s">
        <v>419</v>
      </c>
      <c r="E145" s="1" t="s">
        <v>445</v>
      </c>
      <c r="F145" s="11">
        <v>78</v>
      </c>
      <c r="G145" s="11">
        <v>16493</v>
      </c>
      <c r="H145" s="11" t="str">
        <f>_xlfn.IFNA(VLOOKUP(E145,'Prior Ranks'!E:H,4,FALSE),0)</f>
        <v>1st Lieutenant</v>
      </c>
      <c r="I145" s="11" t="b">
        <f t="shared" si="8"/>
        <v>0</v>
      </c>
      <c r="J145" s="1" t="str">
        <f>VLOOKUP(D145,Ranks!H:I,2,FALSE)</f>
        <v>Philly</v>
      </c>
    </row>
    <row r="146" spans="2:10" x14ac:dyDescent="0.2">
      <c r="B146" s="11">
        <f t="shared" si="6"/>
        <v>145</v>
      </c>
      <c r="C146" s="11" t="str">
        <f t="shared" si="7"/>
        <v>1st Lieutenant</v>
      </c>
      <c r="D146" s="1" t="s">
        <v>910</v>
      </c>
      <c r="E146" s="1" t="s">
        <v>914</v>
      </c>
      <c r="F146" s="11">
        <v>75</v>
      </c>
      <c r="G146" s="11">
        <v>16466</v>
      </c>
      <c r="H146" s="11" t="str">
        <f>_xlfn.IFNA(VLOOKUP(E146,'Prior Ranks'!E:H,4,FALSE),0)</f>
        <v>1st Lieutenant</v>
      </c>
      <c r="I146" s="11" t="b">
        <f t="shared" si="8"/>
        <v>0</v>
      </c>
      <c r="J146" s="1" t="str">
        <f>VLOOKUP(D146,Ranks!H:I,2,FALSE)</f>
        <v>South</v>
      </c>
    </row>
    <row r="147" spans="2:10" x14ac:dyDescent="0.2">
      <c r="B147" s="11">
        <f t="shared" si="6"/>
        <v>146</v>
      </c>
      <c r="C147" s="11" t="str">
        <f t="shared" si="7"/>
        <v>1st Lieutenant</v>
      </c>
      <c r="D147" s="3" t="s">
        <v>370</v>
      </c>
      <c r="E147" s="1" t="s">
        <v>399</v>
      </c>
      <c r="F147" s="11">
        <v>78</v>
      </c>
      <c r="G147" s="11">
        <v>16301</v>
      </c>
      <c r="H147" s="11" t="str">
        <f>_xlfn.IFNA(VLOOKUP(E147,'Prior Ranks'!E:H,4,FALSE),0)</f>
        <v>1st Lieutenant</v>
      </c>
      <c r="I147" s="11" t="b">
        <f t="shared" si="8"/>
        <v>0</v>
      </c>
      <c r="J147" s="1" t="str">
        <f>VLOOKUP(D147,Ranks!H:I,2,FALSE)</f>
        <v>North</v>
      </c>
    </row>
    <row r="148" spans="2:10" x14ac:dyDescent="0.2">
      <c r="B148" s="11">
        <f t="shared" si="6"/>
        <v>147</v>
      </c>
      <c r="C148" s="11" t="str">
        <f t="shared" si="7"/>
        <v>1st Lieutenant</v>
      </c>
      <c r="D148" s="1" t="s">
        <v>370</v>
      </c>
      <c r="E148" s="1" t="s">
        <v>386</v>
      </c>
      <c r="F148" s="11">
        <v>75</v>
      </c>
      <c r="G148" s="11">
        <v>16294</v>
      </c>
      <c r="H148" s="11" t="str">
        <f>_xlfn.IFNA(VLOOKUP(E148,'Prior Ranks'!E:H,4,FALSE),0)</f>
        <v>1st Lieutenant</v>
      </c>
      <c r="I148" s="11" t="b">
        <f t="shared" si="8"/>
        <v>0</v>
      </c>
      <c r="J148" s="1" t="str">
        <f>VLOOKUP(D148,Ranks!H:I,2,FALSE)</f>
        <v>North</v>
      </c>
    </row>
    <row r="149" spans="2:10" x14ac:dyDescent="0.2">
      <c r="B149" s="11">
        <f t="shared" si="6"/>
        <v>148</v>
      </c>
      <c r="C149" s="11" t="str">
        <f t="shared" si="7"/>
        <v>1st Lieutenant</v>
      </c>
      <c r="D149" s="3" t="s">
        <v>452</v>
      </c>
      <c r="E149" s="1" t="s">
        <v>454</v>
      </c>
      <c r="F149" s="11">
        <v>74</v>
      </c>
      <c r="G149" s="11">
        <v>16283</v>
      </c>
      <c r="H149" s="11" t="str">
        <f>_xlfn.IFNA(VLOOKUP(E149,'Prior Ranks'!E:H,4,FALSE),0)</f>
        <v>1st Lieutenant</v>
      </c>
      <c r="I149" s="11" t="b">
        <f t="shared" si="8"/>
        <v>0</v>
      </c>
      <c r="J149" s="1" t="str">
        <f>VLOOKUP(D149,Ranks!H:I,2,FALSE)</f>
        <v>Central</v>
      </c>
    </row>
    <row r="150" spans="2:10" x14ac:dyDescent="0.2">
      <c r="B150" s="11">
        <f t="shared" si="6"/>
        <v>149</v>
      </c>
      <c r="C150" s="11" t="str">
        <f t="shared" si="7"/>
        <v>1st Lieutenant</v>
      </c>
      <c r="D150" s="1" t="s">
        <v>623</v>
      </c>
      <c r="E150" s="1" t="s">
        <v>630</v>
      </c>
      <c r="F150" s="11">
        <v>81</v>
      </c>
      <c r="G150" s="11">
        <v>16259</v>
      </c>
      <c r="H150" s="11" t="str">
        <f>_xlfn.IFNA(VLOOKUP(E150,'Prior Ranks'!E:H,4,FALSE),0)</f>
        <v>1st Lieutenant</v>
      </c>
      <c r="I150" s="11" t="b">
        <f t="shared" si="8"/>
        <v>0</v>
      </c>
      <c r="J150" s="1" t="str">
        <f>VLOOKUP(D150,Ranks!H:I,2,FALSE)</f>
        <v>Philly</v>
      </c>
    </row>
    <row r="151" spans="2:10" x14ac:dyDescent="0.2">
      <c r="B151" s="11">
        <f t="shared" si="6"/>
        <v>150</v>
      </c>
      <c r="C151" s="11" t="str">
        <f t="shared" si="7"/>
        <v>1st Lieutenant</v>
      </c>
      <c r="D151" s="1" t="s">
        <v>1238</v>
      </c>
      <c r="E151" s="1" t="s">
        <v>536</v>
      </c>
      <c r="F151" s="11">
        <v>72</v>
      </c>
      <c r="G151" s="11">
        <v>16247</v>
      </c>
      <c r="H151" s="11" t="str">
        <f>_xlfn.IFNA(VLOOKUP(E151,'Prior Ranks'!E:H,4,FALSE),0)</f>
        <v>1st Lieutenant</v>
      </c>
      <c r="I151" s="11" t="b">
        <f t="shared" si="8"/>
        <v>0</v>
      </c>
      <c r="J151" s="1" t="e">
        <f>VLOOKUP(D151,Ranks!H:I,2,FALSE)</f>
        <v>#N/A</v>
      </c>
    </row>
    <row r="152" spans="2:10" x14ac:dyDescent="0.2">
      <c r="B152" s="11">
        <f t="shared" si="6"/>
        <v>151</v>
      </c>
      <c r="C152" s="11" t="str">
        <f t="shared" si="7"/>
        <v>1st Lieutenant</v>
      </c>
      <c r="D152" s="1" t="s">
        <v>584</v>
      </c>
      <c r="E152" s="1" t="s">
        <v>610</v>
      </c>
      <c r="F152" s="11">
        <v>78</v>
      </c>
      <c r="G152" s="11">
        <v>16227</v>
      </c>
      <c r="H152" s="11" t="str">
        <f>_xlfn.IFNA(VLOOKUP(E152,'Prior Ranks'!E:H,4,FALSE),0)</f>
        <v>1st Lieutenant</v>
      </c>
      <c r="I152" s="11" t="b">
        <f t="shared" si="8"/>
        <v>0</v>
      </c>
      <c r="J152" s="1" t="str">
        <f>VLOOKUP(D152,Ranks!H:I,2,FALSE)</f>
        <v>Shore</v>
      </c>
    </row>
    <row r="153" spans="2:10" x14ac:dyDescent="0.2">
      <c r="B153" s="11">
        <f t="shared" si="6"/>
        <v>152</v>
      </c>
      <c r="C153" s="11" t="str">
        <f t="shared" si="7"/>
        <v>1st Lieutenant</v>
      </c>
      <c r="D153" s="3" t="s">
        <v>69</v>
      </c>
      <c r="E153" s="3" t="s">
        <v>95</v>
      </c>
      <c r="F153" s="11">
        <v>76</v>
      </c>
      <c r="G153" s="11">
        <v>16189</v>
      </c>
      <c r="H153" s="11" t="str">
        <f>_xlfn.IFNA(VLOOKUP(E153,'Prior Ranks'!E:H,4,FALSE),0)</f>
        <v>1st Lieutenant</v>
      </c>
      <c r="I153" s="11" t="b">
        <f t="shared" si="8"/>
        <v>0</v>
      </c>
      <c r="J153" s="1" t="str">
        <f>VLOOKUP(D153,Ranks!H:I,2,FALSE)</f>
        <v>Central</v>
      </c>
    </row>
    <row r="154" spans="2:10" x14ac:dyDescent="0.2">
      <c r="B154" s="11">
        <f t="shared" si="6"/>
        <v>153</v>
      </c>
      <c r="C154" s="11" t="str">
        <f t="shared" si="7"/>
        <v>1st Lieutenant</v>
      </c>
      <c r="D154" s="1" t="s">
        <v>554</v>
      </c>
      <c r="E154" s="1" t="s">
        <v>581</v>
      </c>
      <c r="F154" s="11">
        <v>72</v>
      </c>
      <c r="G154" s="11">
        <v>16132</v>
      </c>
      <c r="H154" s="11" t="str">
        <f>_xlfn.IFNA(VLOOKUP(E154,'Prior Ranks'!E:H,4,FALSE),0)</f>
        <v>1st Lieutenant</v>
      </c>
      <c r="I154" s="11" t="b">
        <f t="shared" si="8"/>
        <v>0</v>
      </c>
      <c r="J154" s="1" t="str">
        <f>VLOOKUP(D154,Ranks!H:I,2,FALSE)</f>
        <v>Shore</v>
      </c>
    </row>
    <row r="155" spans="2:10" x14ac:dyDescent="0.2">
      <c r="B155" s="11">
        <f t="shared" si="6"/>
        <v>154</v>
      </c>
      <c r="C155" s="11" t="str">
        <f t="shared" si="7"/>
        <v>1st Lieutenant</v>
      </c>
      <c r="D155" s="1" t="s">
        <v>283</v>
      </c>
      <c r="E155" s="1" t="s">
        <v>174</v>
      </c>
      <c r="F155" s="11">
        <v>72</v>
      </c>
      <c r="G155" s="11">
        <v>16099</v>
      </c>
      <c r="H155" s="11" t="str">
        <f>_xlfn.IFNA(VLOOKUP(E155,'Prior Ranks'!E:H,4,FALSE),0)</f>
        <v>1st Lieutenant</v>
      </c>
      <c r="I155" s="11" t="b">
        <f t="shared" si="8"/>
        <v>0</v>
      </c>
      <c r="J155" s="1" t="str">
        <f>VLOOKUP(D155,Ranks!H:I,2,FALSE)</f>
        <v>Central</v>
      </c>
    </row>
    <row r="156" spans="2:10" x14ac:dyDescent="0.2">
      <c r="B156" s="11">
        <f t="shared" si="6"/>
        <v>155</v>
      </c>
      <c r="C156" s="11" t="str">
        <f t="shared" si="7"/>
        <v>1st Lieutenant</v>
      </c>
      <c r="D156" s="1" t="s">
        <v>370</v>
      </c>
      <c r="E156" s="1" t="s">
        <v>838</v>
      </c>
      <c r="F156" s="11">
        <v>66</v>
      </c>
      <c r="G156" s="11">
        <v>16078</v>
      </c>
      <c r="H156" s="11" t="str">
        <f>_xlfn.IFNA(VLOOKUP(E156,'Prior Ranks'!E:H,4,FALSE),0)</f>
        <v>1st Lieutenant</v>
      </c>
      <c r="I156" s="11" t="b">
        <f t="shared" si="8"/>
        <v>0</v>
      </c>
      <c r="J156" s="1" t="str">
        <f>VLOOKUP(D156,Ranks!H:I,2,FALSE)</f>
        <v>North</v>
      </c>
    </row>
    <row r="157" spans="2:10" x14ac:dyDescent="0.2">
      <c r="B157" s="11">
        <f t="shared" si="6"/>
        <v>156</v>
      </c>
      <c r="C157" s="11" t="str">
        <f t="shared" si="7"/>
        <v>1st Lieutenant</v>
      </c>
      <c r="D157" s="3" t="s">
        <v>370</v>
      </c>
      <c r="E157" s="1" t="s">
        <v>393</v>
      </c>
      <c r="F157" s="11">
        <v>75</v>
      </c>
      <c r="G157" s="11">
        <v>16048</v>
      </c>
      <c r="H157" s="11" t="str">
        <f>_xlfn.IFNA(VLOOKUP(E157,'Prior Ranks'!E:H,4,FALSE),0)</f>
        <v>1st Lieutenant</v>
      </c>
      <c r="I157" s="11" t="b">
        <f t="shared" si="8"/>
        <v>0</v>
      </c>
      <c r="J157" s="1" t="str">
        <f>VLOOKUP(D157,Ranks!H:I,2,FALSE)</f>
        <v>North</v>
      </c>
    </row>
    <row r="158" spans="2:10" x14ac:dyDescent="0.2">
      <c r="B158" s="11">
        <f t="shared" si="6"/>
        <v>157</v>
      </c>
      <c r="C158" s="11" t="str">
        <f t="shared" si="7"/>
        <v>1st Lieutenant</v>
      </c>
      <c r="D158" s="1" t="s">
        <v>1238</v>
      </c>
      <c r="E158" s="1" t="s">
        <v>359</v>
      </c>
      <c r="F158" s="11">
        <v>75</v>
      </c>
      <c r="G158" s="11">
        <v>16045</v>
      </c>
      <c r="H158" s="11" t="str">
        <f>_xlfn.IFNA(VLOOKUP(E158,'Prior Ranks'!E:H,4,FALSE),0)</f>
        <v>1st Lieutenant</v>
      </c>
      <c r="I158" s="11" t="b">
        <f t="shared" si="8"/>
        <v>0</v>
      </c>
      <c r="J158" s="1" t="e">
        <f>VLOOKUP(D158,Ranks!H:I,2,FALSE)</f>
        <v>#N/A</v>
      </c>
    </row>
    <row r="159" spans="2:10" x14ac:dyDescent="0.2">
      <c r="B159" s="11">
        <f t="shared" si="6"/>
        <v>158</v>
      </c>
      <c r="C159" s="11" t="str">
        <f t="shared" si="7"/>
        <v>1st Lieutenant</v>
      </c>
      <c r="D159" s="1" t="s">
        <v>47</v>
      </c>
      <c r="E159" s="1" t="s">
        <v>60</v>
      </c>
      <c r="F159" s="11">
        <v>78</v>
      </c>
      <c r="G159" s="11">
        <v>16042</v>
      </c>
      <c r="H159" s="11" t="str">
        <f>_xlfn.IFNA(VLOOKUP(E159,'Prior Ranks'!E:H,4,FALSE),0)</f>
        <v>1st Lieutenant</v>
      </c>
      <c r="I159" s="11" t="b">
        <f t="shared" si="8"/>
        <v>0</v>
      </c>
      <c r="J159" s="1" t="str">
        <f>VLOOKUP(D159,Ranks!H:I,2,FALSE)</f>
        <v>Shore</v>
      </c>
    </row>
    <row r="160" spans="2:10" x14ac:dyDescent="0.2">
      <c r="B160" s="11">
        <f t="shared" si="6"/>
        <v>159</v>
      </c>
      <c r="C160" s="11" t="str">
        <f t="shared" si="7"/>
        <v>1st Lieutenant</v>
      </c>
      <c r="D160" s="1" t="s">
        <v>1281</v>
      </c>
      <c r="E160" s="1" t="s">
        <v>1064</v>
      </c>
      <c r="F160" s="11">
        <v>75</v>
      </c>
      <c r="G160" s="11">
        <v>16013</v>
      </c>
      <c r="H160" s="11" t="str">
        <f>_xlfn.IFNA(VLOOKUP(E160,'Prior Ranks'!E:H,4,FALSE),0)</f>
        <v>1st Lieutenant</v>
      </c>
      <c r="I160" s="11" t="b">
        <f t="shared" si="8"/>
        <v>0</v>
      </c>
      <c r="J160" s="1" t="str">
        <f>VLOOKUP(D160,Ranks!H:I,2,FALSE)</f>
        <v>North</v>
      </c>
    </row>
    <row r="161" spans="2:10" x14ac:dyDescent="0.2">
      <c r="B161" s="11">
        <f t="shared" si="6"/>
        <v>160</v>
      </c>
      <c r="C161" s="11" t="str">
        <f t="shared" si="7"/>
        <v>1st Lieutenant</v>
      </c>
      <c r="D161" s="1" t="s">
        <v>247</v>
      </c>
      <c r="E161" s="1" t="s">
        <v>251</v>
      </c>
      <c r="F161" s="11">
        <v>75</v>
      </c>
      <c r="G161" s="11">
        <v>15978</v>
      </c>
      <c r="H161" s="11" t="str">
        <f>_xlfn.IFNA(VLOOKUP(E161,'Prior Ranks'!E:H,4,FALSE),0)</f>
        <v>1st Lieutenant</v>
      </c>
      <c r="I161" s="11" t="b">
        <f t="shared" si="8"/>
        <v>0</v>
      </c>
      <c r="J161" s="1" t="str">
        <f>VLOOKUP(D161,Ranks!H:I,2,FALSE)</f>
        <v>North</v>
      </c>
    </row>
    <row r="162" spans="2:10" x14ac:dyDescent="0.2">
      <c r="B162" s="11">
        <f t="shared" si="6"/>
        <v>161</v>
      </c>
      <c r="C162" s="11" t="str">
        <f t="shared" si="7"/>
        <v>1st Lieutenant</v>
      </c>
      <c r="D162" s="1" t="s">
        <v>69</v>
      </c>
      <c r="E162" s="1" t="s">
        <v>86</v>
      </c>
      <c r="F162" s="11">
        <v>69</v>
      </c>
      <c r="G162" s="11">
        <v>15927</v>
      </c>
      <c r="H162" s="11" t="str">
        <f>_xlfn.IFNA(VLOOKUP(E162,'Prior Ranks'!E:H,4,FALSE),0)</f>
        <v>1st Lieutenant</v>
      </c>
      <c r="I162" s="11" t="b">
        <f t="shared" si="8"/>
        <v>0</v>
      </c>
      <c r="J162" s="1" t="str">
        <f>VLOOKUP(D162,Ranks!H:I,2,FALSE)</f>
        <v>Central</v>
      </c>
    </row>
    <row r="163" spans="2:10" x14ac:dyDescent="0.2">
      <c r="B163" s="11">
        <f t="shared" si="6"/>
        <v>162</v>
      </c>
      <c r="C163" s="11" t="str">
        <f t="shared" si="7"/>
        <v>1st Lieutenant</v>
      </c>
      <c r="D163" s="1" t="s">
        <v>929</v>
      </c>
      <c r="E163" s="1" t="s">
        <v>1919</v>
      </c>
      <c r="F163" s="11">
        <v>72</v>
      </c>
      <c r="G163" s="11">
        <v>15919</v>
      </c>
      <c r="H163" s="11" t="str">
        <f>_xlfn.IFNA(VLOOKUP(E163,'Prior Ranks'!E:H,4,FALSE),0)</f>
        <v>1st Lieutenant</v>
      </c>
      <c r="I163" s="11" t="b">
        <f t="shared" si="8"/>
        <v>0</v>
      </c>
      <c r="J163" s="1" t="str">
        <f>VLOOKUP(D163,Ranks!H:I,2,FALSE)</f>
        <v>Shore</v>
      </c>
    </row>
    <row r="164" spans="2:10" x14ac:dyDescent="0.2">
      <c r="B164" s="11">
        <f t="shared" si="6"/>
        <v>163</v>
      </c>
      <c r="C164" s="11" t="str">
        <f t="shared" si="7"/>
        <v>1st Lieutenant</v>
      </c>
      <c r="D164" s="1" t="s">
        <v>1283</v>
      </c>
      <c r="E164" s="1" t="s">
        <v>1055</v>
      </c>
      <c r="F164" s="11">
        <v>72</v>
      </c>
      <c r="G164" s="11">
        <v>15867</v>
      </c>
      <c r="H164" s="11" t="str">
        <f>_xlfn.IFNA(VLOOKUP(E164,'Prior Ranks'!E:H,4,FALSE),0)</f>
        <v>1st Lieutenant</v>
      </c>
      <c r="I164" s="11" t="b">
        <f t="shared" si="8"/>
        <v>0</v>
      </c>
      <c r="J164" s="1" t="str">
        <f>VLOOKUP(D164,Ranks!H:I,2,FALSE)</f>
        <v>CT</v>
      </c>
    </row>
    <row r="165" spans="2:10" x14ac:dyDescent="0.2">
      <c r="B165" s="11">
        <f t="shared" si="6"/>
        <v>164</v>
      </c>
      <c r="C165" s="11" t="str">
        <f t="shared" si="7"/>
        <v>1st Lieutenant</v>
      </c>
      <c r="D165" s="1" t="s">
        <v>554</v>
      </c>
      <c r="E165" s="1" t="s">
        <v>558</v>
      </c>
      <c r="F165" s="11">
        <v>75</v>
      </c>
      <c r="G165" s="11">
        <v>15809</v>
      </c>
      <c r="H165" s="11" t="str">
        <f>_xlfn.IFNA(VLOOKUP(E165,'Prior Ranks'!E:H,4,FALSE),0)</f>
        <v>1st Lieutenant</v>
      </c>
      <c r="I165" s="11" t="b">
        <f t="shared" si="8"/>
        <v>0</v>
      </c>
      <c r="J165" s="1" t="str">
        <f>VLOOKUP(D165,Ranks!H:I,2,FALSE)</f>
        <v>Shore</v>
      </c>
    </row>
    <row r="166" spans="2:10" x14ac:dyDescent="0.2">
      <c r="B166" s="11">
        <f t="shared" si="6"/>
        <v>165</v>
      </c>
      <c r="C166" s="11" t="str">
        <f t="shared" si="7"/>
        <v>1st Lieutenant</v>
      </c>
      <c r="D166" s="1" t="s">
        <v>400</v>
      </c>
      <c r="E166" s="3" t="s">
        <v>411</v>
      </c>
      <c r="F166" s="11">
        <v>74</v>
      </c>
      <c r="G166" s="11">
        <v>15788</v>
      </c>
      <c r="H166" s="11" t="str">
        <f>_xlfn.IFNA(VLOOKUP(E166,'Prior Ranks'!E:H,4,FALSE),0)</f>
        <v>1st Lieutenant</v>
      </c>
      <c r="I166" s="11" t="b">
        <f t="shared" si="8"/>
        <v>0</v>
      </c>
      <c r="J166" s="1" t="str">
        <f>VLOOKUP(D166,Ranks!H:I,2,FALSE)</f>
        <v>Philly</v>
      </c>
    </row>
    <row r="167" spans="2:10" x14ac:dyDescent="0.2">
      <c r="B167" s="11">
        <f t="shared" si="6"/>
        <v>166</v>
      </c>
      <c r="C167" s="11" t="str">
        <f t="shared" si="7"/>
        <v>1st Lieutenant</v>
      </c>
      <c r="D167" s="1" t="s">
        <v>156</v>
      </c>
      <c r="E167" s="1" t="s">
        <v>1088</v>
      </c>
      <c r="F167" s="11">
        <v>75</v>
      </c>
      <c r="G167" s="11">
        <v>15759</v>
      </c>
      <c r="H167" s="11" t="str">
        <f>_xlfn.IFNA(VLOOKUP(E167,'Prior Ranks'!E:H,4,FALSE),0)</f>
        <v>1st Lieutenant</v>
      </c>
      <c r="I167" s="11" t="b">
        <f t="shared" si="8"/>
        <v>0</v>
      </c>
      <c r="J167" s="1" t="str">
        <f>VLOOKUP(D167,Ranks!H:I,2,FALSE)</f>
        <v>North</v>
      </c>
    </row>
    <row r="168" spans="2:10" x14ac:dyDescent="0.2">
      <c r="B168" s="11">
        <f t="shared" si="6"/>
        <v>167</v>
      </c>
      <c r="C168" s="11" t="str">
        <f t="shared" si="7"/>
        <v>1st Lieutenant</v>
      </c>
      <c r="D168" s="1" t="s">
        <v>983</v>
      </c>
      <c r="E168" s="1" t="s">
        <v>990</v>
      </c>
      <c r="F168" s="11">
        <v>75</v>
      </c>
      <c r="G168" s="11">
        <v>15614</v>
      </c>
      <c r="H168" s="11" t="str">
        <f>_xlfn.IFNA(VLOOKUP(E168,'Prior Ranks'!E:H,4,FALSE),0)</f>
        <v>1st Lieutenant</v>
      </c>
      <c r="I168" s="11" t="b">
        <f t="shared" si="8"/>
        <v>0</v>
      </c>
      <c r="J168" s="1" t="str">
        <f>VLOOKUP(D168,Ranks!H:I,2,FALSE)</f>
        <v>South</v>
      </c>
    </row>
    <row r="169" spans="2:10" x14ac:dyDescent="0.2">
      <c r="B169" s="11">
        <f t="shared" si="6"/>
        <v>168</v>
      </c>
      <c r="C169" s="11" t="str">
        <f t="shared" si="7"/>
        <v>1st Lieutenant</v>
      </c>
      <c r="D169" s="1" t="s">
        <v>734</v>
      </c>
      <c r="E169" s="1" t="s">
        <v>562</v>
      </c>
      <c r="F169" s="11">
        <v>69</v>
      </c>
      <c r="G169" s="11">
        <v>15580</v>
      </c>
      <c r="H169" s="11" t="str">
        <f>_xlfn.IFNA(VLOOKUP(E169,'Prior Ranks'!E:H,4,FALSE),0)</f>
        <v>1st Lieutenant</v>
      </c>
      <c r="I169" s="11" t="b">
        <f t="shared" si="8"/>
        <v>0</v>
      </c>
      <c r="J169" s="1" t="str">
        <f>VLOOKUP(D169,Ranks!H:I,2,FALSE)</f>
        <v>Central</v>
      </c>
    </row>
    <row r="170" spans="2:10" x14ac:dyDescent="0.2">
      <c r="B170" s="11">
        <f t="shared" si="6"/>
        <v>169</v>
      </c>
      <c r="C170" s="11" t="str">
        <f t="shared" si="7"/>
        <v>1st Lieutenant</v>
      </c>
      <c r="D170" s="1" t="s">
        <v>910</v>
      </c>
      <c r="E170" s="1" t="s">
        <v>917</v>
      </c>
      <c r="F170" s="11">
        <v>69</v>
      </c>
      <c r="G170" s="11">
        <v>15535</v>
      </c>
      <c r="H170" s="11" t="str">
        <f>_xlfn.IFNA(VLOOKUP(E170,'Prior Ranks'!E:H,4,FALSE),0)</f>
        <v>1st Lieutenant</v>
      </c>
      <c r="I170" s="11" t="b">
        <f t="shared" si="8"/>
        <v>0</v>
      </c>
      <c r="J170" s="1" t="str">
        <f>VLOOKUP(D170,Ranks!H:I,2,FALSE)</f>
        <v>South</v>
      </c>
    </row>
    <row r="171" spans="2:10" x14ac:dyDescent="0.2">
      <c r="B171" s="11">
        <f t="shared" si="6"/>
        <v>170</v>
      </c>
      <c r="C171" s="11" t="str">
        <f t="shared" si="7"/>
        <v>1st Lieutenant</v>
      </c>
      <c r="D171" s="1" t="s">
        <v>1002</v>
      </c>
      <c r="E171" s="1" t="s">
        <v>1031</v>
      </c>
      <c r="F171" s="11">
        <v>72</v>
      </c>
      <c r="G171" s="11">
        <v>15501</v>
      </c>
      <c r="H171" s="11" t="str">
        <f>_xlfn.IFNA(VLOOKUP(E171,'Prior Ranks'!E:H,4,FALSE),0)</f>
        <v>1st Lieutenant</v>
      </c>
      <c r="I171" s="11" t="b">
        <f t="shared" si="8"/>
        <v>0</v>
      </c>
      <c r="J171" s="1" t="str">
        <f>VLOOKUP(D171,Ranks!H:I,2,FALSE)</f>
        <v>Philly</v>
      </c>
    </row>
    <row r="172" spans="2:10" x14ac:dyDescent="0.2">
      <c r="B172" s="11">
        <f t="shared" si="6"/>
        <v>171</v>
      </c>
      <c r="C172" s="11" t="str">
        <f t="shared" si="7"/>
        <v>1st Lieutenant</v>
      </c>
      <c r="D172" s="1" t="s">
        <v>877</v>
      </c>
      <c r="E172" s="1" t="s">
        <v>905</v>
      </c>
      <c r="F172" s="11">
        <v>78</v>
      </c>
      <c r="G172" s="11">
        <v>15443</v>
      </c>
      <c r="H172" s="11" t="str">
        <f>_xlfn.IFNA(VLOOKUP(E172,'Prior Ranks'!E:H,4,FALSE),0)</f>
        <v>1st Lieutenant</v>
      </c>
      <c r="I172" s="11" t="b">
        <f t="shared" si="8"/>
        <v>0</v>
      </c>
      <c r="J172" s="1" t="str">
        <f>VLOOKUP(D172,Ranks!H:I,2,FALSE)</f>
        <v>Philly</v>
      </c>
    </row>
    <row r="173" spans="2:10" x14ac:dyDescent="0.2">
      <c r="B173" s="11">
        <f t="shared" si="6"/>
        <v>172</v>
      </c>
      <c r="C173" s="11" t="str">
        <f t="shared" si="7"/>
        <v>1st Lieutenant</v>
      </c>
      <c r="D173" s="1" t="s">
        <v>1128</v>
      </c>
      <c r="E173" s="1" t="s">
        <v>1153</v>
      </c>
      <c r="F173" s="11">
        <v>72</v>
      </c>
      <c r="G173" s="11">
        <v>15420</v>
      </c>
      <c r="H173" s="11" t="str">
        <f>_xlfn.IFNA(VLOOKUP(E173,'Prior Ranks'!E:H,4,FALSE),0)</f>
        <v>1st Lieutenant</v>
      </c>
      <c r="I173" s="11" t="b">
        <f t="shared" si="8"/>
        <v>0</v>
      </c>
      <c r="J173" s="1" t="str">
        <f>VLOOKUP(D173,Ranks!H:I,2,FALSE)</f>
        <v>Shore</v>
      </c>
    </row>
    <row r="174" spans="2:10" x14ac:dyDescent="0.2">
      <c r="B174" s="11">
        <f t="shared" si="6"/>
        <v>173</v>
      </c>
      <c r="C174" s="11" t="str">
        <f t="shared" si="7"/>
        <v>1st Lieutenant</v>
      </c>
      <c r="D174" s="1" t="s">
        <v>370</v>
      </c>
      <c r="E174" s="1" t="s">
        <v>379</v>
      </c>
      <c r="F174" s="11">
        <v>68</v>
      </c>
      <c r="G174" s="11">
        <v>15364</v>
      </c>
      <c r="H174" s="11" t="str">
        <f>_xlfn.IFNA(VLOOKUP(E174,'Prior Ranks'!E:H,4,FALSE),0)</f>
        <v>1st Lieutenant</v>
      </c>
      <c r="I174" s="11" t="b">
        <f t="shared" si="8"/>
        <v>0</v>
      </c>
      <c r="J174" s="1" t="str">
        <f>VLOOKUP(D174,Ranks!H:I,2,FALSE)</f>
        <v>North</v>
      </c>
    </row>
    <row r="175" spans="2:10" x14ac:dyDescent="0.2">
      <c r="B175" s="11">
        <f t="shared" si="6"/>
        <v>174</v>
      </c>
      <c r="C175" s="11" t="str">
        <f t="shared" si="7"/>
        <v>1st Lieutenant</v>
      </c>
      <c r="D175" s="1" t="s">
        <v>910</v>
      </c>
      <c r="E175" s="1" t="s">
        <v>919</v>
      </c>
      <c r="F175" s="11">
        <v>75</v>
      </c>
      <c r="G175" s="11">
        <v>15360</v>
      </c>
      <c r="H175" s="11" t="str">
        <f>_xlfn.IFNA(VLOOKUP(E175,'Prior Ranks'!E:H,4,FALSE),0)</f>
        <v>1st Lieutenant</v>
      </c>
      <c r="I175" s="11" t="b">
        <f t="shared" si="8"/>
        <v>0</v>
      </c>
      <c r="J175" s="1" t="str">
        <f>VLOOKUP(D175,Ranks!H:I,2,FALSE)</f>
        <v>South</v>
      </c>
    </row>
    <row r="176" spans="2:10" x14ac:dyDescent="0.2">
      <c r="B176" s="11">
        <f t="shared" si="6"/>
        <v>175</v>
      </c>
      <c r="C176" s="11" t="str">
        <f t="shared" si="7"/>
        <v>1st Lieutenant</v>
      </c>
      <c r="D176" s="1" t="s">
        <v>212</v>
      </c>
      <c r="E176" s="1" t="s">
        <v>244</v>
      </c>
      <c r="F176" s="11">
        <v>74</v>
      </c>
      <c r="G176" s="11">
        <v>15346</v>
      </c>
      <c r="H176" s="11" t="str">
        <f>_xlfn.IFNA(VLOOKUP(E176,'Prior Ranks'!E:H,4,FALSE),0)</f>
        <v>1st Lieutenant</v>
      </c>
      <c r="I176" s="11" t="b">
        <f t="shared" si="8"/>
        <v>0</v>
      </c>
      <c r="J176" s="1" t="str">
        <f>VLOOKUP(D176,Ranks!H:I,2,FALSE)</f>
        <v>Central</v>
      </c>
    </row>
    <row r="177" spans="2:10" x14ac:dyDescent="0.2">
      <c r="B177" s="11">
        <f t="shared" si="6"/>
        <v>176</v>
      </c>
      <c r="C177" s="11" t="str">
        <f t="shared" si="7"/>
        <v>1st Lieutenant</v>
      </c>
      <c r="D177" s="1" t="s">
        <v>554</v>
      </c>
      <c r="E177" s="1" t="s">
        <v>941</v>
      </c>
      <c r="F177" s="11">
        <v>75</v>
      </c>
      <c r="G177" s="11">
        <v>15326</v>
      </c>
      <c r="H177" s="11" t="str">
        <f>_xlfn.IFNA(VLOOKUP(E177,'Prior Ranks'!E:H,4,FALSE),0)</f>
        <v>1st Lieutenant</v>
      </c>
      <c r="I177" s="11" t="b">
        <f t="shared" si="8"/>
        <v>0</v>
      </c>
      <c r="J177" s="1" t="str">
        <f>VLOOKUP(D177,Ranks!H:I,2,FALSE)</f>
        <v>Shore</v>
      </c>
    </row>
    <row r="178" spans="2:10" x14ac:dyDescent="0.2">
      <c r="B178" s="11">
        <f t="shared" si="6"/>
        <v>177</v>
      </c>
      <c r="C178" s="11" t="str">
        <f t="shared" si="7"/>
        <v>1st Lieutenant</v>
      </c>
      <c r="D178" s="1" t="s">
        <v>702</v>
      </c>
      <c r="E178" s="1" t="s">
        <v>729</v>
      </c>
      <c r="F178" s="11">
        <v>75</v>
      </c>
      <c r="G178" s="11">
        <v>15312</v>
      </c>
      <c r="H178" s="11" t="str">
        <f>_xlfn.IFNA(VLOOKUP(E178,'Prior Ranks'!E:H,4,FALSE),0)</f>
        <v>1st Lieutenant</v>
      </c>
      <c r="I178" s="11" t="b">
        <f t="shared" si="8"/>
        <v>0</v>
      </c>
      <c r="J178" s="1" t="str">
        <f>VLOOKUP(D178,Ranks!H:I,2,FALSE)</f>
        <v>Central</v>
      </c>
    </row>
    <row r="179" spans="2:10" x14ac:dyDescent="0.2">
      <c r="B179" s="11">
        <f t="shared" si="6"/>
        <v>178</v>
      </c>
      <c r="C179" s="11" t="str">
        <f t="shared" si="7"/>
        <v>1st Lieutenant</v>
      </c>
      <c r="D179" s="1" t="s">
        <v>247</v>
      </c>
      <c r="E179" s="1" t="s">
        <v>282</v>
      </c>
      <c r="F179" s="11">
        <v>63</v>
      </c>
      <c r="G179" s="11">
        <v>15307</v>
      </c>
      <c r="H179" s="11" t="str">
        <f>_xlfn.IFNA(VLOOKUP(E179,'Prior Ranks'!E:H,4,FALSE),0)</f>
        <v>1st Lieutenant</v>
      </c>
      <c r="I179" s="11" t="b">
        <f t="shared" si="8"/>
        <v>0</v>
      </c>
      <c r="J179" s="1" t="str">
        <f>VLOOKUP(D179,Ranks!H:I,2,FALSE)</f>
        <v>North</v>
      </c>
    </row>
    <row r="180" spans="2:10" x14ac:dyDescent="0.2">
      <c r="B180" s="11">
        <f t="shared" si="6"/>
        <v>179</v>
      </c>
      <c r="C180" s="11" t="str">
        <f t="shared" si="7"/>
        <v>1st Lieutenant</v>
      </c>
      <c r="D180" s="1" t="s">
        <v>734</v>
      </c>
      <c r="E180" s="1" t="s">
        <v>1175</v>
      </c>
      <c r="F180" s="11">
        <v>70</v>
      </c>
      <c r="G180" s="11">
        <v>15256</v>
      </c>
      <c r="H180" s="11" t="str">
        <f>_xlfn.IFNA(VLOOKUP(E180,'Prior Ranks'!E:H,4,FALSE),0)</f>
        <v>1st Lieutenant</v>
      </c>
      <c r="I180" s="11" t="b">
        <f t="shared" si="8"/>
        <v>0</v>
      </c>
      <c r="J180" s="1" t="str">
        <f>VLOOKUP(D180,Ranks!H:I,2,FALSE)</f>
        <v>Central</v>
      </c>
    </row>
    <row r="181" spans="2:10" x14ac:dyDescent="0.2">
      <c r="B181" s="11">
        <f t="shared" si="6"/>
        <v>179</v>
      </c>
      <c r="C181" s="11" t="str">
        <f t="shared" si="7"/>
        <v>1st Lieutenant</v>
      </c>
      <c r="D181" s="1" t="s">
        <v>452</v>
      </c>
      <c r="E181" s="1" t="s">
        <v>465</v>
      </c>
      <c r="F181" s="11">
        <v>72</v>
      </c>
      <c r="G181" s="11">
        <v>15256</v>
      </c>
      <c r="H181" s="11" t="str">
        <f>_xlfn.IFNA(VLOOKUP(E181,'Prior Ranks'!E:H,4,FALSE),0)</f>
        <v>1st Lieutenant</v>
      </c>
      <c r="I181" s="11" t="b">
        <f t="shared" si="8"/>
        <v>0</v>
      </c>
      <c r="J181" s="1" t="str">
        <f>VLOOKUP(D181,Ranks!H:I,2,FALSE)</f>
        <v>Central</v>
      </c>
    </row>
    <row r="182" spans="2:10" x14ac:dyDescent="0.2">
      <c r="B182" s="11">
        <f t="shared" si="6"/>
        <v>181</v>
      </c>
      <c r="C182" s="11" t="str">
        <f t="shared" si="7"/>
        <v>1st Lieutenant</v>
      </c>
      <c r="D182" s="1" t="s">
        <v>156</v>
      </c>
      <c r="E182" s="1" t="s">
        <v>164</v>
      </c>
      <c r="F182" s="11">
        <v>68</v>
      </c>
      <c r="G182" s="11">
        <v>15241</v>
      </c>
      <c r="H182" s="11" t="str">
        <f>_xlfn.IFNA(VLOOKUP(E182,'Prior Ranks'!E:H,4,FALSE),0)</f>
        <v>1st Lieutenant</v>
      </c>
      <c r="I182" s="11" t="b">
        <f t="shared" si="8"/>
        <v>0</v>
      </c>
      <c r="J182" s="1" t="str">
        <f>VLOOKUP(D182,Ranks!H:I,2,FALSE)</f>
        <v>North</v>
      </c>
    </row>
    <row r="183" spans="2:10" x14ac:dyDescent="0.2">
      <c r="B183" s="11">
        <f t="shared" si="6"/>
        <v>182</v>
      </c>
      <c r="C183" s="11" t="str">
        <f t="shared" si="7"/>
        <v>1st Lieutenant</v>
      </c>
      <c r="D183" s="1" t="s">
        <v>419</v>
      </c>
      <c r="E183" s="1" t="s">
        <v>429</v>
      </c>
      <c r="F183" s="11">
        <v>78</v>
      </c>
      <c r="G183" s="11">
        <v>15178</v>
      </c>
      <c r="H183" s="11" t="str">
        <f>_xlfn.IFNA(VLOOKUP(E183,'Prior Ranks'!E:H,4,FALSE),0)</f>
        <v>1st Lieutenant</v>
      </c>
      <c r="I183" s="11" t="b">
        <f t="shared" si="8"/>
        <v>0</v>
      </c>
      <c r="J183" s="1" t="str">
        <f>VLOOKUP(D183,Ranks!H:I,2,FALSE)</f>
        <v>Philly</v>
      </c>
    </row>
    <row r="184" spans="2:10" x14ac:dyDescent="0.2">
      <c r="B184" s="11">
        <f t="shared" si="6"/>
        <v>183</v>
      </c>
      <c r="C184" s="11" t="str">
        <f t="shared" si="7"/>
        <v>1st Lieutenant</v>
      </c>
      <c r="D184" s="1" t="s">
        <v>1403</v>
      </c>
      <c r="E184" s="1" t="s">
        <v>619</v>
      </c>
      <c r="F184" s="11">
        <v>68</v>
      </c>
      <c r="G184" s="11">
        <v>15137</v>
      </c>
      <c r="H184" s="11" t="str">
        <f>_xlfn.IFNA(VLOOKUP(E184,'Prior Ranks'!E:H,4,FALSE),0)</f>
        <v>1st Lieutenant</v>
      </c>
      <c r="I184" s="11" t="b">
        <f t="shared" si="8"/>
        <v>0</v>
      </c>
      <c r="J184" s="1" t="str">
        <f>VLOOKUP(D184,Ranks!H:I,2,FALSE)</f>
        <v>Philly</v>
      </c>
    </row>
    <row r="185" spans="2:10" x14ac:dyDescent="0.2">
      <c r="B185" s="11">
        <f t="shared" si="6"/>
        <v>184</v>
      </c>
      <c r="C185" s="11" t="str">
        <f t="shared" si="7"/>
        <v>1st Lieutenant</v>
      </c>
      <c r="D185" s="1" t="s">
        <v>1404</v>
      </c>
      <c r="E185" s="1" t="s">
        <v>13</v>
      </c>
      <c r="F185" s="11">
        <v>69</v>
      </c>
      <c r="G185" s="11">
        <v>15132</v>
      </c>
      <c r="H185" s="11" t="str">
        <f>_xlfn.IFNA(VLOOKUP(E185,'Prior Ranks'!E:H,4,FALSE),0)</f>
        <v>1st Lieutenant</v>
      </c>
      <c r="I185" s="11" t="b">
        <f t="shared" si="8"/>
        <v>0</v>
      </c>
      <c r="J185" s="1" t="str">
        <f>VLOOKUP(D185,Ranks!H:I,2,FALSE)</f>
        <v>North</v>
      </c>
    </row>
    <row r="186" spans="2:10" x14ac:dyDescent="0.2">
      <c r="B186" s="11">
        <f t="shared" si="6"/>
        <v>185</v>
      </c>
      <c r="C186" s="11" t="str">
        <f t="shared" si="7"/>
        <v>1st Lieutenant</v>
      </c>
      <c r="D186" s="1" t="s">
        <v>1128</v>
      </c>
      <c r="E186" s="1" t="s">
        <v>1129</v>
      </c>
      <c r="F186" s="11">
        <v>75</v>
      </c>
      <c r="G186" s="11">
        <v>15075</v>
      </c>
      <c r="H186" s="11" t="str">
        <f>_xlfn.IFNA(VLOOKUP(E186,'Prior Ranks'!E:H,4,FALSE),0)</f>
        <v>1st Lieutenant</v>
      </c>
      <c r="I186" s="11" t="b">
        <f t="shared" si="8"/>
        <v>0</v>
      </c>
      <c r="J186" s="1" t="str">
        <f>VLOOKUP(D186,Ranks!H:I,2,FALSE)</f>
        <v>Shore</v>
      </c>
    </row>
    <row r="187" spans="2:10" x14ac:dyDescent="0.2">
      <c r="B187" s="11">
        <f t="shared" si="6"/>
        <v>186</v>
      </c>
      <c r="C187" s="11" t="str">
        <f t="shared" si="7"/>
        <v>1st Lieutenant</v>
      </c>
      <c r="D187" s="1" t="s">
        <v>156</v>
      </c>
      <c r="E187" s="1" t="s">
        <v>168</v>
      </c>
      <c r="F187" s="11">
        <v>69</v>
      </c>
      <c r="G187" s="11">
        <v>15060</v>
      </c>
      <c r="H187" s="11" t="str">
        <f>_xlfn.IFNA(VLOOKUP(E187,'Prior Ranks'!E:H,4,FALSE),0)</f>
        <v>1st Lieutenant</v>
      </c>
      <c r="I187" s="11" t="b">
        <f t="shared" si="8"/>
        <v>0</v>
      </c>
      <c r="J187" s="1" t="str">
        <f>VLOOKUP(D187,Ranks!H:I,2,FALSE)</f>
        <v>North</v>
      </c>
    </row>
    <row r="188" spans="2:10" x14ac:dyDescent="0.2">
      <c r="B188" s="11">
        <f t="shared" si="6"/>
        <v>187</v>
      </c>
      <c r="C188" s="11" t="str">
        <f t="shared" si="7"/>
        <v>1st Lieutenant</v>
      </c>
      <c r="D188" s="1" t="s">
        <v>212</v>
      </c>
      <c r="E188" s="1" t="s">
        <v>217</v>
      </c>
      <c r="F188" s="11">
        <v>71</v>
      </c>
      <c r="G188" s="11">
        <v>15012</v>
      </c>
      <c r="H188" s="11" t="str">
        <f>_xlfn.IFNA(VLOOKUP(E188,'Prior Ranks'!E:H,4,FALSE),0)</f>
        <v>1st Lieutenant</v>
      </c>
      <c r="I188" s="11" t="b">
        <f t="shared" si="8"/>
        <v>0</v>
      </c>
      <c r="J188" s="1" t="str">
        <f>VLOOKUP(D188,Ranks!H:I,2,FALSE)</f>
        <v>Central</v>
      </c>
    </row>
    <row r="189" spans="2:10" x14ac:dyDescent="0.2">
      <c r="B189" s="11">
        <f t="shared" si="6"/>
        <v>188</v>
      </c>
      <c r="C189" s="11" t="str">
        <f t="shared" si="7"/>
        <v>1st Lieutenant</v>
      </c>
      <c r="D189" s="1" t="s">
        <v>400</v>
      </c>
      <c r="E189" s="1" t="s">
        <v>413</v>
      </c>
      <c r="F189" s="11">
        <v>71</v>
      </c>
      <c r="G189" s="11">
        <v>15000</v>
      </c>
      <c r="H189" s="11" t="str">
        <f>_xlfn.IFNA(VLOOKUP(E189,'Prior Ranks'!E:H,4,FALSE),0)</f>
        <v>1st Lieutenant</v>
      </c>
      <c r="I189" s="11" t="b">
        <f t="shared" si="8"/>
        <v>0</v>
      </c>
      <c r="J189" s="1" t="str">
        <f>VLOOKUP(D189,Ranks!H:I,2,FALSE)</f>
        <v>Philly</v>
      </c>
    </row>
    <row r="190" spans="2:10" x14ac:dyDescent="0.2">
      <c r="B190" s="11">
        <f t="shared" si="6"/>
        <v>189</v>
      </c>
      <c r="C190" s="11" t="str">
        <f t="shared" si="7"/>
        <v>1st Lieutenant</v>
      </c>
      <c r="D190" s="1" t="s">
        <v>960</v>
      </c>
      <c r="E190" s="1" t="s">
        <v>976</v>
      </c>
      <c r="F190" s="11">
        <v>72</v>
      </c>
      <c r="G190" s="11">
        <v>14979</v>
      </c>
      <c r="H190" s="11" t="str">
        <f>_xlfn.IFNA(VLOOKUP(E190,'Prior Ranks'!E:H,4,FALSE),0)</f>
        <v>1st Lieutenant</v>
      </c>
      <c r="I190" s="11" t="b">
        <f t="shared" si="8"/>
        <v>0</v>
      </c>
      <c r="J190" s="1" t="str">
        <f>VLOOKUP(D190,Ranks!H:I,2,FALSE)</f>
        <v>South</v>
      </c>
    </row>
    <row r="191" spans="2:10" x14ac:dyDescent="0.2">
      <c r="B191" s="11">
        <f t="shared" si="6"/>
        <v>190</v>
      </c>
      <c r="C191" s="11" t="str">
        <f t="shared" si="7"/>
        <v>1st Lieutenant</v>
      </c>
      <c r="D191" s="1" t="s">
        <v>99</v>
      </c>
      <c r="E191" s="1" t="s">
        <v>103</v>
      </c>
      <c r="F191" s="11">
        <v>69</v>
      </c>
      <c r="G191" s="11">
        <v>14966</v>
      </c>
      <c r="H191" s="11" t="str">
        <f>_xlfn.IFNA(VLOOKUP(E191,'Prior Ranks'!E:H,4,FALSE),0)</f>
        <v>1st Lieutenant</v>
      </c>
      <c r="I191" s="11" t="b">
        <f t="shared" si="8"/>
        <v>0</v>
      </c>
      <c r="J191" s="1" t="str">
        <f>VLOOKUP(D191,Ranks!H:I,2,FALSE)</f>
        <v>South</v>
      </c>
    </row>
    <row r="192" spans="2:10" x14ac:dyDescent="0.2">
      <c r="B192" s="11">
        <f t="shared" si="6"/>
        <v>191</v>
      </c>
      <c r="C192" s="11" t="str">
        <f t="shared" si="7"/>
        <v>1st Lieutenant</v>
      </c>
      <c r="D192" s="1" t="s">
        <v>419</v>
      </c>
      <c r="E192" s="1" t="s">
        <v>449</v>
      </c>
      <c r="F192" s="11">
        <v>69</v>
      </c>
      <c r="G192" s="11">
        <v>14908</v>
      </c>
      <c r="H192" s="11" t="str">
        <f>_xlfn.IFNA(VLOOKUP(E192,'Prior Ranks'!E:H,4,FALSE),0)</f>
        <v>1st Lieutenant</v>
      </c>
      <c r="I192" s="11" t="b">
        <f t="shared" si="8"/>
        <v>0</v>
      </c>
      <c r="J192" s="1" t="str">
        <f>VLOOKUP(D192,Ranks!H:I,2,FALSE)</f>
        <v>Philly</v>
      </c>
    </row>
    <row r="193" spans="2:10" x14ac:dyDescent="0.2">
      <c r="B193" s="11">
        <f t="shared" si="6"/>
        <v>192</v>
      </c>
      <c r="C193" s="11" t="str">
        <f t="shared" si="7"/>
        <v>1st Lieutenant</v>
      </c>
      <c r="D193" s="1" t="s">
        <v>156</v>
      </c>
      <c r="E193" s="1" t="s">
        <v>170</v>
      </c>
      <c r="F193" s="11">
        <v>69</v>
      </c>
      <c r="G193" s="11">
        <v>14886</v>
      </c>
      <c r="H193" s="11" t="str">
        <f>_xlfn.IFNA(VLOOKUP(E193,'Prior Ranks'!E:H,4,FALSE),0)</f>
        <v>1st Lieutenant</v>
      </c>
      <c r="I193" s="11" t="b">
        <f t="shared" si="8"/>
        <v>0</v>
      </c>
      <c r="J193" s="1" t="str">
        <f>VLOOKUP(D193,Ranks!H:I,2,FALSE)</f>
        <v>North</v>
      </c>
    </row>
    <row r="194" spans="2:10" x14ac:dyDescent="0.2">
      <c r="B194" s="11">
        <f t="shared" ref="B194:B257" si="9">RANK(G194,G:G)</f>
        <v>193</v>
      </c>
      <c r="C194" s="11" t="str">
        <f t="shared" ref="C194:C257" si="10">LOOKUP(G194,Mins,Ranks)</f>
        <v>1st Lieutenant</v>
      </c>
      <c r="D194" s="1" t="s">
        <v>584</v>
      </c>
      <c r="E194" s="1" t="s">
        <v>602</v>
      </c>
      <c r="F194" s="11">
        <v>72</v>
      </c>
      <c r="G194" s="11">
        <v>14776</v>
      </c>
      <c r="H194" s="11" t="str">
        <f>_xlfn.IFNA(VLOOKUP(E194,'Prior Ranks'!E:H,4,FALSE),0)</f>
        <v>1st Lieutenant</v>
      </c>
      <c r="I194" s="11" t="b">
        <f t="shared" ref="I194:I257" si="11">AND(H194&lt;&gt;C194,H194&lt;&gt;0)</f>
        <v>0</v>
      </c>
      <c r="J194" s="1" t="str">
        <f>VLOOKUP(D194,Ranks!H:I,2,FALSE)</f>
        <v>Shore</v>
      </c>
    </row>
    <row r="195" spans="2:10" x14ac:dyDescent="0.2">
      <c r="B195" s="11">
        <f t="shared" si="9"/>
        <v>194</v>
      </c>
      <c r="C195" s="11" t="str">
        <f t="shared" si="10"/>
        <v>1st Lieutenant</v>
      </c>
      <c r="D195" s="1" t="s">
        <v>283</v>
      </c>
      <c r="E195" s="1" t="s">
        <v>1053</v>
      </c>
      <c r="F195" s="11">
        <v>63</v>
      </c>
      <c r="G195" s="11">
        <v>14743</v>
      </c>
      <c r="H195" s="11" t="str">
        <f>_xlfn.IFNA(VLOOKUP(E195,'Prior Ranks'!E:H,4,FALSE),0)</f>
        <v>1st Lieutenant</v>
      </c>
      <c r="I195" s="11" t="b">
        <f t="shared" si="11"/>
        <v>0</v>
      </c>
      <c r="J195" s="1" t="str">
        <f>VLOOKUP(D195,Ranks!H:I,2,FALSE)</f>
        <v>Central</v>
      </c>
    </row>
    <row r="196" spans="2:10" x14ac:dyDescent="0.2">
      <c r="B196" s="11">
        <f t="shared" si="9"/>
        <v>195</v>
      </c>
      <c r="C196" s="11" t="str">
        <f t="shared" si="10"/>
        <v>1st Lieutenant</v>
      </c>
      <c r="D196" s="1" t="s">
        <v>521</v>
      </c>
      <c r="E196" s="1" t="s">
        <v>522</v>
      </c>
      <c r="F196" s="11">
        <v>64</v>
      </c>
      <c r="G196" s="11">
        <v>14716</v>
      </c>
      <c r="H196" s="11" t="str">
        <f>_xlfn.IFNA(VLOOKUP(E196,'Prior Ranks'!E:H,4,FALSE),0)</f>
        <v>1st Lieutenant</v>
      </c>
      <c r="I196" s="11" t="b">
        <f t="shared" si="11"/>
        <v>0</v>
      </c>
      <c r="J196" s="1" t="str">
        <f>VLOOKUP(D196,Ranks!H:I,2,FALSE)</f>
        <v>Philly</v>
      </c>
    </row>
    <row r="197" spans="2:10" x14ac:dyDescent="0.2">
      <c r="B197" s="11">
        <f t="shared" si="9"/>
        <v>196</v>
      </c>
      <c r="C197" s="11" t="str">
        <f t="shared" si="10"/>
        <v>1st Lieutenant</v>
      </c>
      <c r="D197" s="1" t="s">
        <v>1155</v>
      </c>
      <c r="E197" s="1" t="s">
        <v>1161</v>
      </c>
      <c r="F197" s="11">
        <v>72</v>
      </c>
      <c r="G197" s="11">
        <v>14698</v>
      </c>
      <c r="H197" s="11" t="str">
        <f>_xlfn.IFNA(VLOOKUP(E197,'Prior Ranks'!E:H,4,FALSE),0)</f>
        <v>1st Lieutenant</v>
      </c>
      <c r="I197" s="11" t="b">
        <f t="shared" si="11"/>
        <v>0</v>
      </c>
      <c r="J197" s="1" t="str">
        <f>VLOOKUP(D197,Ranks!H:I,2,FALSE)</f>
        <v>North</v>
      </c>
    </row>
    <row r="198" spans="2:10" x14ac:dyDescent="0.2">
      <c r="B198" s="11">
        <f t="shared" si="9"/>
        <v>197</v>
      </c>
      <c r="C198" s="11" t="str">
        <f t="shared" si="10"/>
        <v>1st Lieutenant</v>
      </c>
      <c r="D198" s="1" t="s">
        <v>521</v>
      </c>
      <c r="E198" s="1" t="s">
        <v>529</v>
      </c>
      <c r="F198" s="11">
        <v>66</v>
      </c>
      <c r="G198" s="11">
        <v>14671</v>
      </c>
      <c r="H198" s="11" t="str">
        <f>_xlfn.IFNA(VLOOKUP(E198,'Prior Ranks'!E:H,4,FALSE),0)</f>
        <v>1st Lieutenant</v>
      </c>
      <c r="I198" s="11" t="b">
        <f t="shared" si="11"/>
        <v>0</v>
      </c>
      <c r="J198" s="1" t="str">
        <f>VLOOKUP(D198,Ranks!H:I,2,FALSE)</f>
        <v>Philly</v>
      </c>
    </row>
    <row r="199" spans="2:10" x14ac:dyDescent="0.2">
      <c r="B199" s="11">
        <f t="shared" si="9"/>
        <v>198</v>
      </c>
      <c r="C199" s="11" t="str">
        <f t="shared" si="10"/>
        <v>1st Lieutenant</v>
      </c>
      <c r="D199" s="1" t="s">
        <v>702</v>
      </c>
      <c r="E199" s="1" t="s">
        <v>723</v>
      </c>
      <c r="F199" s="11">
        <v>84</v>
      </c>
      <c r="G199" s="11">
        <v>14624</v>
      </c>
      <c r="H199" s="11" t="str">
        <f>_xlfn.IFNA(VLOOKUP(E199,'Prior Ranks'!E:H,4,FALSE),0)</f>
        <v>1st Lieutenant</v>
      </c>
      <c r="I199" s="11" t="b">
        <f t="shared" si="11"/>
        <v>0</v>
      </c>
      <c r="J199" s="1" t="str">
        <f>VLOOKUP(D199,Ranks!H:I,2,FALSE)</f>
        <v>Central</v>
      </c>
    </row>
    <row r="200" spans="2:10" x14ac:dyDescent="0.2">
      <c r="B200" s="11">
        <f t="shared" si="9"/>
        <v>199</v>
      </c>
      <c r="C200" s="11" t="str">
        <f t="shared" si="10"/>
        <v>1st Lieutenant</v>
      </c>
      <c r="D200" s="1" t="s">
        <v>47</v>
      </c>
      <c r="E200" s="1" t="s">
        <v>57</v>
      </c>
      <c r="F200" s="11">
        <v>72</v>
      </c>
      <c r="G200" s="11">
        <v>14579</v>
      </c>
      <c r="H200" s="11" t="str">
        <f>_xlfn.IFNA(VLOOKUP(E200,'Prior Ranks'!E:H,4,FALSE),0)</f>
        <v>1st Lieutenant</v>
      </c>
      <c r="I200" s="11" t="b">
        <f t="shared" si="11"/>
        <v>0</v>
      </c>
      <c r="J200" s="1" t="str">
        <f>VLOOKUP(D200,Ranks!H:I,2,FALSE)</f>
        <v>Shore</v>
      </c>
    </row>
    <row r="201" spans="2:10" x14ac:dyDescent="0.2">
      <c r="B201" s="11">
        <f t="shared" si="9"/>
        <v>200</v>
      </c>
      <c r="C201" s="11" t="str">
        <f t="shared" si="10"/>
        <v>1st Lieutenant</v>
      </c>
      <c r="D201" s="1" t="s">
        <v>1281</v>
      </c>
      <c r="E201" s="1" t="s">
        <v>1171</v>
      </c>
      <c r="F201" s="11">
        <v>71</v>
      </c>
      <c r="G201" s="11">
        <v>14536</v>
      </c>
      <c r="H201" s="11" t="str">
        <f>_xlfn.IFNA(VLOOKUP(E201,'Prior Ranks'!E:H,4,FALSE),0)</f>
        <v>1st Lieutenant</v>
      </c>
      <c r="I201" s="11" t="b">
        <f t="shared" si="11"/>
        <v>0</v>
      </c>
      <c r="J201" s="1" t="str">
        <f>VLOOKUP(D201,Ranks!H:I,2,FALSE)</f>
        <v>North</v>
      </c>
    </row>
    <row r="202" spans="2:10" x14ac:dyDescent="0.2">
      <c r="B202" s="11">
        <f t="shared" si="9"/>
        <v>201</v>
      </c>
      <c r="C202" s="11" t="str">
        <f t="shared" si="10"/>
        <v>1st Lieutenant</v>
      </c>
      <c r="D202" s="1" t="s">
        <v>1105</v>
      </c>
      <c r="E202" s="1" t="s">
        <v>1108</v>
      </c>
      <c r="F202" s="11">
        <v>66</v>
      </c>
      <c r="G202" s="11">
        <v>14526</v>
      </c>
      <c r="H202" s="11" t="str">
        <f>_xlfn.IFNA(VLOOKUP(E202,'Prior Ranks'!E:H,4,FALSE),0)</f>
        <v>1st Lieutenant</v>
      </c>
      <c r="I202" s="11" t="b">
        <f t="shared" si="11"/>
        <v>0</v>
      </c>
      <c r="J202" s="1" t="str">
        <f>VLOOKUP(D202,Ranks!H:I,2,FALSE)</f>
        <v>South</v>
      </c>
    </row>
    <row r="203" spans="2:10" x14ac:dyDescent="0.2">
      <c r="B203" s="11">
        <f t="shared" si="9"/>
        <v>202</v>
      </c>
      <c r="C203" s="11" t="str">
        <f t="shared" si="10"/>
        <v>1st Lieutenant</v>
      </c>
      <c r="D203" s="1" t="s">
        <v>419</v>
      </c>
      <c r="E203" s="1" t="s">
        <v>425</v>
      </c>
      <c r="F203" s="11">
        <v>63</v>
      </c>
      <c r="G203" s="11">
        <v>14520</v>
      </c>
      <c r="H203" s="11" t="str">
        <f>_xlfn.IFNA(VLOOKUP(E203,'Prior Ranks'!E:H,4,FALSE),0)</f>
        <v>1st Lieutenant</v>
      </c>
      <c r="I203" s="11" t="b">
        <f t="shared" si="11"/>
        <v>0</v>
      </c>
      <c r="J203" s="1" t="str">
        <f>VLOOKUP(D203,Ranks!H:I,2,FALSE)</f>
        <v>Philly</v>
      </c>
    </row>
    <row r="204" spans="2:10" x14ac:dyDescent="0.2">
      <c r="B204" s="11">
        <f t="shared" si="9"/>
        <v>203</v>
      </c>
      <c r="C204" s="11" t="str">
        <f t="shared" si="10"/>
        <v>1st Lieutenant</v>
      </c>
      <c r="D204" s="1" t="s">
        <v>69</v>
      </c>
      <c r="E204" s="1" t="s">
        <v>97</v>
      </c>
      <c r="F204" s="11">
        <v>66</v>
      </c>
      <c r="G204" s="11">
        <v>14496</v>
      </c>
      <c r="H204" s="11" t="str">
        <f>_xlfn.IFNA(VLOOKUP(E204,'Prior Ranks'!E:H,4,FALSE),0)</f>
        <v>1st Lieutenant</v>
      </c>
      <c r="I204" s="11" t="b">
        <f t="shared" si="11"/>
        <v>0</v>
      </c>
      <c r="J204" s="1" t="str">
        <f>VLOOKUP(D204,Ranks!H:I,2,FALSE)</f>
        <v>Central</v>
      </c>
    </row>
    <row r="205" spans="2:10" x14ac:dyDescent="0.2">
      <c r="B205" s="11">
        <f t="shared" si="9"/>
        <v>204</v>
      </c>
      <c r="C205" s="11" t="str">
        <f t="shared" si="10"/>
        <v>1st Lieutenant</v>
      </c>
      <c r="D205" s="1" t="s">
        <v>1155</v>
      </c>
      <c r="E205" s="1" t="s">
        <v>1169</v>
      </c>
      <c r="F205" s="11">
        <v>71</v>
      </c>
      <c r="G205" s="11">
        <v>14471</v>
      </c>
      <c r="H205" s="11" t="str">
        <f>_xlfn.IFNA(VLOOKUP(E205,'Prior Ranks'!E:H,4,FALSE),0)</f>
        <v>1st Lieutenant</v>
      </c>
      <c r="I205" s="11" t="b">
        <f t="shared" si="11"/>
        <v>0</v>
      </c>
      <c r="J205" s="1" t="str">
        <f>VLOOKUP(D205,Ranks!H:I,2,FALSE)</f>
        <v>North</v>
      </c>
    </row>
    <row r="206" spans="2:10" x14ac:dyDescent="0.2">
      <c r="B206" s="11">
        <f t="shared" si="9"/>
        <v>205</v>
      </c>
      <c r="C206" s="11" t="str">
        <f t="shared" si="10"/>
        <v>1st Lieutenant</v>
      </c>
      <c r="D206" s="1" t="s">
        <v>623</v>
      </c>
      <c r="E206" s="1" t="s">
        <v>635</v>
      </c>
      <c r="F206" s="11">
        <v>72</v>
      </c>
      <c r="G206" s="11">
        <v>14394</v>
      </c>
      <c r="H206" s="11" t="str">
        <f>_xlfn.IFNA(VLOOKUP(E206,'Prior Ranks'!E:H,4,FALSE),0)</f>
        <v>1st Lieutenant</v>
      </c>
      <c r="I206" s="11" t="b">
        <f t="shared" si="11"/>
        <v>0</v>
      </c>
      <c r="J206" s="1" t="str">
        <f>VLOOKUP(D206,Ranks!H:I,2,FALSE)</f>
        <v>Philly</v>
      </c>
    </row>
    <row r="207" spans="2:10" x14ac:dyDescent="0.2">
      <c r="B207" s="11">
        <f t="shared" si="9"/>
        <v>206</v>
      </c>
      <c r="C207" s="11" t="str">
        <f t="shared" si="10"/>
        <v>1st Lieutenant</v>
      </c>
      <c r="D207" s="1" t="s">
        <v>584</v>
      </c>
      <c r="E207" s="1" t="s">
        <v>606</v>
      </c>
      <c r="F207" s="11">
        <v>66</v>
      </c>
      <c r="G207" s="11">
        <v>14383</v>
      </c>
      <c r="H207" s="11" t="str">
        <f>_xlfn.IFNA(VLOOKUP(E207,'Prior Ranks'!E:H,4,FALSE),0)</f>
        <v>1st Lieutenant</v>
      </c>
      <c r="I207" s="11" t="b">
        <f t="shared" si="11"/>
        <v>0</v>
      </c>
      <c r="J207" s="1" t="str">
        <f>VLOOKUP(D207,Ranks!H:I,2,FALSE)</f>
        <v>Shore</v>
      </c>
    </row>
    <row r="208" spans="2:10" x14ac:dyDescent="0.2">
      <c r="B208" s="11">
        <f t="shared" si="9"/>
        <v>207</v>
      </c>
      <c r="C208" s="11" t="str">
        <f t="shared" si="10"/>
        <v>1st Lieutenant</v>
      </c>
      <c r="D208" s="1" t="s">
        <v>452</v>
      </c>
      <c r="E208" s="1" t="s">
        <v>472</v>
      </c>
      <c r="F208" s="11">
        <v>64</v>
      </c>
      <c r="G208" s="11">
        <v>14335</v>
      </c>
      <c r="H208" s="11" t="str">
        <f>_xlfn.IFNA(VLOOKUP(E208,'Prior Ranks'!E:H,4,FALSE),0)</f>
        <v>1st Lieutenant</v>
      </c>
      <c r="I208" s="11" t="b">
        <f t="shared" si="11"/>
        <v>0</v>
      </c>
      <c r="J208" s="1" t="str">
        <f>VLOOKUP(D208,Ranks!H:I,2,FALSE)</f>
        <v>Central</v>
      </c>
    </row>
    <row r="209" spans="2:10" x14ac:dyDescent="0.2">
      <c r="B209" s="11">
        <f t="shared" si="9"/>
        <v>208</v>
      </c>
      <c r="C209" s="11" t="str">
        <f t="shared" si="10"/>
        <v>1st Lieutenant</v>
      </c>
      <c r="D209" s="1" t="s">
        <v>1404</v>
      </c>
      <c r="E209" s="1" t="s">
        <v>754</v>
      </c>
      <c r="F209" s="11">
        <v>63</v>
      </c>
      <c r="G209" s="11">
        <v>14325</v>
      </c>
      <c r="H209" s="11" t="str">
        <f>_xlfn.IFNA(VLOOKUP(E209,'Prior Ranks'!E:H,4,FALSE),0)</f>
        <v>1st Lieutenant</v>
      </c>
      <c r="I209" s="11" t="b">
        <f t="shared" si="11"/>
        <v>0</v>
      </c>
      <c r="J209" s="1" t="str">
        <f>VLOOKUP(D209,Ranks!H:I,2,FALSE)</f>
        <v>North</v>
      </c>
    </row>
    <row r="210" spans="2:10" x14ac:dyDescent="0.2">
      <c r="B210" s="11">
        <f t="shared" si="9"/>
        <v>209</v>
      </c>
      <c r="C210" s="11" t="str">
        <f t="shared" si="10"/>
        <v>1st Lieutenant</v>
      </c>
      <c r="D210" s="1" t="s">
        <v>247</v>
      </c>
      <c r="E210" s="1" t="s">
        <v>277</v>
      </c>
      <c r="F210" s="11">
        <v>66</v>
      </c>
      <c r="G210" s="11">
        <v>14258</v>
      </c>
      <c r="H210" s="11" t="str">
        <f>_xlfn.IFNA(VLOOKUP(E210,'Prior Ranks'!E:H,4,FALSE),0)</f>
        <v>1st Lieutenant</v>
      </c>
      <c r="I210" s="11" t="b">
        <f t="shared" si="11"/>
        <v>0</v>
      </c>
      <c r="J210" s="1" t="str">
        <f>VLOOKUP(D210,Ranks!H:I,2,FALSE)</f>
        <v>North</v>
      </c>
    </row>
    <row r="211" spans="2:10" x14ac:dyDescent="0.2">
      <c r="B211" s="11">
        <f t="shared" si="9"/>
        <v>210</v>
      </c>
      <c r="C211" s="11" t="str">
        <f t="shared" si="10"/>
        <v>1st Lieutenant</v>
      </c>
      <c r="D211" s="1" t="s">
        <v>1105</v>
      </c>
      <c r="E211" s="1" t="s">
        <v>1125</v>
      </c>
      <c r="F211" s="11">
        <v>68</v>
      </c>
      <c r="G211" s="11">
        <v>14238</v>
      </c>
      <c r="H211" s="11" t="str">
        <f>_xlfn.IFNA(VLOOKUP(E211,'Prior Ranks'!E:H,4,FALSE),0)</f>
        <v>1st Lieutenant</v>
      </c>
      <c r="I211" s="11" t="b">
        <f t="shared" si="11"/>
        <v>0</v>
      </c>
      <c r="J211" s="1" t="str">
        <f>VLOOKUP(D211,Ranks!H:I,2,FALSE)</f>
        <v>South</v>
      </c>
    </row>
    <row r="212" spans="2:10" x14ac:dyDescent="0.2">
      <c r="B212" s="11">
        <f t="shared" si="9"/>
        <v>211</v>
      </c>
      <c r="C212" s="11" t="str">
        <f t="shared" si="10"/>
        <v>1st Lieutenant</v>
      </c>
      <c r="D212" s="3" t="s">
        <v>1155</v>
      </c>
      <c r="E212" s="3" t="s">
        <v>1162</v>
      </c>
      <c r="F212" s="11">
        <v>70</v>
      </c>
      <c r="G212" s="11">
        <v>14188</v>
      </c>
      <c r="H212" s="11" t="str">
        <f>_xlfn.IFNA(VLOOKUP(E212,'Prior Ranks'!E:H,4,FALSE),0)</f>
        <v>1st Lieutenant</v>
      </c>
      <c r="I212" s="11" t="b">
        <f t="shared" si="11"/>
        <v>0</v>
      </c>
      <c r="J212" s="1" t="str">
        <f>VLOOKUP(D212,Ranks!H:I,2,FALSE)</f>
        <v>North</v>
      </c>
    </row>
    <row r="213" spans="2:10" x14ac:dyDescent="0.2">
      <c r="B213" s="11">
        <f t="shared" si="9"/>
        <v>212</v>
      </c>
      <c r="C213" s="11" t="str">
        <f t="shared" si="10"/>
        <v>1st Lieutenant</v>
      </c>
      <c r="D213" s="1" t="s">
        <v>734</v>
      </c>
      <c r="E213" s="1" t="s">
        <v>1038</v>
      </c>
      <c r="F213" s="11">
        <v>63</v>
      </c>
      <c r="G213" s="11">
        <v>14131</v>
      </c>
      <c r="H213" s="11" t="str">
        <f>_xlfn.IFNA(VLOOKUP(E213,'Prior Ranks'!E:H,4,FALSE),0)</f>
        <v>1st Lieutenant</v>
      </c>
      <c r="I213" s="11" t="b">
        <f t="shared" si="11"/>
        <v>0</v>
      </c>
      <c r="J213" s="1" t="str">
        <f>VLOOKUP(D213,Ranks!H:I,2,FALSE)</f>
        <v>Central</v>
      </c>
    </row>
    <row r="214" spans="2:10" x14ac:dyDescent="0.2">
      <c r="B214" s="11">
        <f t="shared" si="9"/>
        <v>213</v>
      </c>
      <c r="C214" s="11" t="str">
        <f t="shared" si="10"/>
        <v>1st Lieutenant</v>
      </c>
      <c r="D214" s="1" t="s">
        <v>212</v>
      </c>
      <c r="E214" s="1" t="s">
        <v>225</v>
      </c>
      <c r="F214" s="11">
        <v>63</v>
      </c>
      <c r="G214" s="11">
        <v>14127</v>
      </c>
      <c r="H214" s="11" t="str">
        <f>_xlfn.IFNA(VLOOKUP(E214,'Prior Ranks'!E:H,4,FALSE),0)</f>
        <v>1st Lieutenant</v>
      </c>
      <c r="I214" s="11" t="b">
        <f t="shared" si="11"/>
        <v>0</v>
      </c>
      <c r="J214" s="1" t="str">
        <f>VLOOKUP(D214,Ranks!H:I,2,FALSE)</f>
        <v>Central</v>
      </c>
    </row>
    <row r="215" spans="2:10" x14ac:dyDescent="0.2">
      <c r="B215" s="11">
        <f t="shared" si="9"/>
        <v>214</v>
      </c>
      <c r="C215" s="11" t="str">
        <f t="shared" si="10"/>
        <v>1st Lieutenant</v>
      </c>
      <c r="D215" s="1" t="s">
        <v>99</v>
      </c>
      <c r="E215" s="1" t="s">
        <v>109</v>
      </c>
      <c r="F215" s="11">
        <v>69</v>
      </c>
      <c r="G215" s="11">
        <v>14121</v>
      </c>
      <c r="H215" s="11" t="str">
        <f>_xlfn.IFNA(VLOOKUP(E215,'Prior Ranks'!E:H,4,FALSE),0)</f>
        <v>1st Lieutenant</v>
      </c>
      <c r="I215" s="11" t="b">
        <f t="shared" si="11"/>
        <v>0</v>
      </c>
      <c r="J215" s="1" t="str">
        <f>VLOOKUP(D215,Ranks!H:I,2,FALSE)</f>
        <v>South</v>
      </c>
    </row>
    <row r="216" spans="2:10" x14ac:dyDescent="0.2">
      <c r="B216" s="11">
        <f t="shared" si="9"/>
        <v>215</v>
      </c>
      <c r="C216" s="11" t="str">
        <f t="shared" si="10"/>
        <v>1st Lieutenant</v>
      </c>
      <c r="D216" s="1" t="s">
        <v>1238</v>
      </c>
      <c r="E216" s="1" t="s">
        <v>344</v>
      </c>
      <c r="F216" s="11">
        <v>60</v>
      </c>
      <c r="G216" s="11">
        <v>14075</v>
      </c>
      <c r="H216" s="11" t="str">
        <f>_xlfn.IFNA(VLOOKUP(E216,'Prior Ranks'!E:H,4,FALSE),0)</f>
        <v>1st Lieutenant</v>
      </c>
      <c r="I216" s="11" t="b">
        <f t="shared" si="11"/>
        <v>0</v>
      </c>
      <c r="J216" s="1" t="e">
        <f>VLOOKUP(D216,Ranks!H:I,2,FALSE)</f>
        <v>#N/A</v>
      </c>
    </row>
    <row r="217" spans="2:10" x14ac:dyDescent="0.2">
      <c r="B217" s="11">
        <f t="shared" si="9"/>
        <v>216</v>
      </c>
      <c r="C217" s="11" t="str">
        <f t="shared" si="10"/>
        <v>1st Lieutenant</v>
      </c>
      <c r="D217" s="1" t="s">
        <v>156</v>
      </c>
      <c r="E217" s="1" t="s">
        <v>746</v>
      </c>
      <c r="F217" s="11">
        <v>66</v>
      </c>
      <c r="G217" s="11">
        <v>14032</v>
      </c>
      <c r="H217" s="11" t="str">
        <f>_xlfn.IFNA(VLOOKUP(E217,'Prior Ranks'!E:H,4,FALSE),0)</f>
        <v>1st Lieutenant</v>
      </c>
      <c r="I217" s="11" t="b">
        <f t="shared" si="11"/>
        <v>0</v>
      </c>
      <c r="J217" s="1" t="str">
        <f>VLOOKUP(D217,Ranks!H:I,2,FALSE)</f>
        <v>North</v>
      </c>
    </row>
    <row r="218" spans="2:10" x14ac:dyDescent="0.2">
      <c r="B218" s="11">
        <f t="shared" si="9"/>
        <v>217</v>
      </c>
      <c r="C218" s="11" t="str">
        <f t="shared" si="10"/>
        <v>1st Lieutenant</v>
      </c>
      <c r="D218" s="1" t="s">
        <v>1281</v>
      </c>
      <c r="E218" s="1" t="s">
        <v>1156</v>
      </c>
      <c r="F218" s="11">
        <v>66</v>
      </c>
      <c r="G218" s="11">
        <v>14031</v>
      </c>
      <c r="H218" s="11" t="str">
        <f>_xlfn.IFNA(VLOOKUP(E218,'Prior Ranks'!E:H,4,FALSE),0)</f>
        <v>1st Lieutenant</v>
      </c>
      <c r="I218" s="11" t="b">
        <f t="shared" si="11"/>
        <v>0</v>
      </c>
      <c r="J218" s="1" t="str">
        <f>VLOOKUP(D218,Ranks!H:I,2,FALSE)</f>
        <v>North</v>
      </c>
    </row>
    <row r="219" spans="2:10" x14ac:dyDescent="0.2">
      <c r="B219" s="11">
        <f t="shared" si="9"/>
        <v>218</v>
      </c>
      <c r="C219" s="11" t="str">
        <f t="shared" si="10"/>
        <v>1st Lieutenant</v>
      </c>
      <c r="D219" s="1" t="s">
        <v>156</v>
      </c>
      <c r="E219" s="1" t="s">
        <v>167</v>
      </c>
      <c r="F219" s="11">
        <v>63</v>
      </c>
      <c r="G219" s="11">
        <v>13875</v>
      </c>
      <c r="H219" s="11" t="str">
        <f>_xlfn.IFNA(VLOOKUP(E219,'Prior Ranks'!E:H,4,FALSE),0)</f>
        <v>1st Lieutenant</v>
      </c>
      <c r="I219" s="11" t="b">
        <f t="shared" si="11"/>
        <v>0</v>
      </c>
      <c r="J219" s="1" t="str">
        <f>VLOOKUP(D219,Ranks!H:I,2,FALSE)</f>
        <v>North</v>
      </c>
    </row>
    <row r="220" spans="2:10" x14ac:dyDescent="0.2">
      <c r="B220" s="11">
        <f t="shared" si="9"/>
        <v>219</v>
      </c>
      <c r="C220" s="11" t="str">
        <f t="shared" si="10"/>
        <v>1st Lieutenant</v>
      </c>
      <c r="D220" s="1" t="s">
        <v>521</v>
      </c>
      <c r="E220" s="1" t="s">
        <v>524</v>
      </c>
      <c r="F220" s="11">
        <v>66</v>
      </c>
      <c r="G220" s="11">
        <v>13874</v>
      </c>
      <c r="H220" s="11" t="str">
        <f>_xlfn.IFNA(VLOOKUP(E220,'Prior Ranks'!E:H,4,FALSE),0)</f>
        <v>1st Lieutenant</v>
      </c>
      <c r="I220" s="11" t="b">
        <f t="shared" si="11"/>
        <v>0</v>
      </c>
      <c r="J220" s="1" t="str">
        <f>VLOOKUP(D220,Ranks!H:I,2,FALSE)</f>
        <v>Philly</v>
      </c>
    </row>
    <row r="221" spans="2:10" x14ac:dyDescent="0.2">
      <c r="B221" s="11">
        <f t="shared" si="9"/>
        <v>220</v>
      </c>
      <c r="C221" s="11" t="str">
        <f t="shared" si="10"/>
        <v>1st Lieutenant</v>
      </c>
      <c r="D221" s="1" t="s">
        <v>190</v>
      </c>
      <c r="E221" s="1" t="s">
        <v>195</v>
      </c>
      <c r="F221" s="11">
        <v>69</v>
      </c>
      <c r="G221" s="11">
        <v>13780</v>
      </c>
      <c r="H221" s="11" t="str">
        <f>_xlfn.IFNA(VLOOKUP(E221,'Prior Ranks'!E:H,4,FALSE),0)</f>
        <v>1st Lieutenant</v>
      </c>
      <c r="I221" s="11" t="b">
        <f t="shared" si="11"/>
        <v>0</v>
      </c>
      <c r="J221" s="1" t="str">
        <f>VLOOKUP(D221,Ranks!H:I,2,FALSE)</f>
        <v>Philly</v>
      </c>
    </row>
    <row r="222" spans="2:10" x14ac:dyDescent="0.2">
      <c r="B222" s="11">
        <f t="shared" si="9"/>
        <v>221</v>
      </c>
      <c r="C222" s="11" t="str">
        <f t="shared" si="10"/>
        <v>1st Lieutenant</v>
      </c>
      <c r="D222" s="3" t="s">
        <v>2</v>
      </c>
      <c r="E222" s="3" t="s">
        <v>14</v>
      </c>
      <c r="F222" s="11">
        <v>60</v>
      </c>
      <c r="G222" s="11">
        <v>13752</v>
      </c>
      <c r="H222" s="11" t="str">
        <f>_xlfn.IFNA(VLOOKUP(E222,'Prior Ranks'!E:H,4,FALSE),0)</f>
        <v>1st Lieutenant</v>
      </c>
      <c r="I222" s="11" t="b">
        <f t="shared" si="11"/>
        <v>0</v>
      </c>
      <c r="J222" s="1" t="str">
        <f>VLOOKUP(D222,Ranks!H:I,2,FALSE)</f>
        <v>North</v>
      </c>
    </row>
    <row r="223" spans="2:10" x14ac:dyDescent="0.2">
      <c r="B223" s="11">
        <f t="shared" si="9"/>
        <v>222</v>
      </c>
      <c r="C223" s="11" t="str">
        <f t="shared" si="10"/>
        <v>1st Lieutenant</v>
      </c>
      <c r="D223" s="1" t="s">
        <v>584</v>
      </c>
      <c r="E223" s="1" t="s">
        <v>609</v>
      </c>
      <c r="F223" s="11">
        <v>66</v>
      </c>
      <c r="G223" s="11">
        <v>13707</v>
      </c>
      <c r="H223" s="11" t="str">
        <f>_xlfn.IFNA(VLOOKUP(E223,'Prior Ranks'!E:H,4,FALSE),0)</f>
        <v>1st Lieutenant</v>
      </c>
      <c r="I223" s="11" t="b">
        <f t="shared" si="11"/>
        <v>0</v>
      </c>
      <c r="J223" s="1" t="str">
        <f>VLOOKUP(D223,Ranks!H:I,2,FALSE)</f>
        <v>Shore</v>
      </c>
    </row>
    <row r="224" spans="2:10" x14ac:dyDescent="0.2">
      <c r="B224" s="11">
        <f t="shared" si="9"/>
        <v>223</v>
      </c>
      <c r="C224" s="11" t="str">
        <f t="shared" si="10"/>
        <v>1st Lieutenant</v>
      </c>
      <c r="D224" s="1" t="s">
        <v>29</v>
      </c>
      <c r="E224" s="1" t="s">
        <v>42</v>
      </c>
      <c r="F224" s="11">
        <v>66</v>
      </c>
      <c r="G224" s="11">
        <v>13674</v>
      </c>
      <c r="H224" s="11" t="str">
        <f>_xlfn.IFNA(VLOOKUP(E224,'Prior Ranks'!E:H,4,FALSE),0)</f>
        <v>1st Lieutenant</v>
      </c>
      <c r="I224" s="11" t="b">
        <f t="shared" si="11"/>
        <v>0</v>
      </c>
      <c r="J224" s="1" t="str">
        <f>VLOOKUP(D224,Ranks!H:I,2,FALSE)</f>
        <v>South</v>
      </c>
    </row>
    <row r="225" spans="2:10" x14ac:dyDescent="0.2">
      <c r="B225" s="11">
        <f t="shared" si="9"/>
        <v>224</v>
      </c>
      <c r="C225" s="11" t="str">
        <f t="shared" si="10"/>
        <v>1st Lieutenant</v>
      </c>
      <c r="D225" s="1" t="s">
        <v>400</v>
      </c>
      <c r="E225" s="1" t="s">
        <v>402</v>
      </c>
      <c r="F225" s="11">
        <v>67</v>
      </c>
      <c r="G225" s="11">
        <v>13671</v>
      </c>
      <c r="H225" s="11" t="str">
        <f>_xlfn.IFNA(VLOOKUP(E225,'Prior Ranks'!E:H,4,FALSE),0)</f>
        <v>1st Lieutenant</v>
      </c>
      <c r="I225" s="11" t="b">
        <f t="shared" si="11"/>
        <v>0</v>
      </c>
      <c r="J225" s="1" t="str">
        <f>VLOOKUP(D225,Ranks!H:I,2,FALSE)</f>
        <v>Philly</v>
      </c>
    </row>
    <row r="226" spans="2:10" x14ac:dyDescent="0.2">
      <c r="B226" s="11">
        <f t="shared" si="9"/>
        <v>225</v>
      </c>
      <c r="C226" s="11" t="str">
        <f t="shared" si="10"/>
        <v>1st Lieutenant</v>
      </c>
      <c r="D226" s="1" t="s">
        <v>370</v>
      </c>
      <c r="E226" s="1" t="s">
        <v>382</v>
      </c>
      <c r="F226" s="11">
        <v>63</v>
      </c>
      <c r="G226" s="11">
        <v>13655</v>
      </c>
      <c r="H226" s="11" t="str">
        <f>_xlfn.IFNA(VLOOKUP(E226,'Prior Ranks'!E:H,4,FALSE),0)</f>
        <v>1st Lieutenant</v>
      </c>
      <c r="I226" s="11" t="b">
        <f t="shared" si="11"/>
        <v>0</v>
      </c>
      <c r="J226" s="1" t="str">
        <f>VLOOKUP(D226,Ranks!H:I,2,FALSE)</f>
        <v>North</v>
      </c>
    </row>
    <row r="227" spans="2:10" x14ac:dyDescent="0.2">
      <c r="B227" s="11">
        <f t="shared" si="9"/>
        <v>226</v>
      </c>
      <c r="C227" s="11" t="str">
        <f t="shared" si="10"/>
        <v>1st Lieutenant</v>
      </c>
      <c r="D227" s="1" t="s">
        <v>623</v>
      </c>
      <c r="E227" s="1" t="s">
        <v>625</v>
      </c>
      <c r="F227" s="11">
        <v>75</v>
      </c>
      <c r="G227" s="11">
        <v>13613</v>
      </c>
      <c r="H227" s="11" t="str">
        <f>_xlfn.IFNA(VLOOKUP(E227,'Prior Ranks'!E:H,4,FALSE),0)</f>
        <v>1st Lieutenant</v>
      </c>
      <c r="I227" s="11" t="b">
        <f t="shared" si="11"/>
        <v>0</v>
      </c>
      <c r="J227" s="1" t="str">
        <f>VLOOKUP(D227,Ranks!H:I,2,FALSE)</f>
        <v>Philly</v>
      </c>
    </row>
    <row r="228" spans="2:10" x14ac:dyDescent="0.2">
      <c r="B228" s="11">
        <f t="shared" si="9"/>
        <v>227</v>
      </c>
      <c r="C228" s="11" t="str">
        <f t="shared" si="10"/>
        <v>1st Lieutenant</v>
      </c>
      <c r="D228" s="1" t="s">
        <v>247</v>
      </c>
      <c r="E228" s="1" t="s">
        <v>267</v>
      </c>
      <c r="F228" s="11">
        <v>66</v>
      </c>
      <c r="G228" s="11">
        <v>13568</v>
      </c>
      <c r="H228" s="11" t="str">
        <f>_xlfn.IFNA(VLOOKUP(E228,'Prior Ranks'!E:H,4,FALSE),0)</f>
        <v>1st Lieutenant</v>
      </c>
      <c r="I228" s="11" t="b">
        <f t="shared" si="11"/>
        <v>0</v>
      </c>
      <c r="J228" s="1" t="str">
        <f>VLOOKUP(D228,Ranks!H:I,2,FALSE)</f>
        <v>North</v>
      </c>
    </row>
    <row r="229" spans="2:10" x14ac:dyDescent="0.2">
      <c r="B229" s="11">
        <f t="shared" si="9"/>
        <v>228</v>
      </c>
      <c r="C229" s="11" t="str">
        <f t="shared" si="10"/>
        <v>1st Lieutenant</v>
      </c>
      <c r="D229" s="1" t="s">
        <v>370</v>
      </c>
      <c r="E229" s="1" t="s">
        <v>398</v>
      </c>
      <c r="F229" s="11">
        <v>60</v>
      </c>
      <c r="G229" s="11">
        <v>13567</v>
      </c>
      <c r="H229" s="11" t="str">
        <f>_xlfn.IFNA(VLOOKUP(E229,'Prior Ranks'!E:H,4,FALSE),0)</f>
        <v>1st Lieutenant</v>
      </c>
      <c r="I229" s="11" t="b">
        <f t="shared" si="11"/>
        <v>0</v>
      </c>
      <c r="J229" s="1" t="str">
        <f>VLOOKUP(D229,Ranks!H:I,2,FALSE)</f>
        <v>North</v>
      </c>
    </row>
    <row r="230" spans="2:10" x14ac:dyDescent="0.2">
      <c r="B230" s="11">
        <f t="shared" si="9"/>
        <v>229</v>
      </c>
      <c r="C230" s="11" t="str">
        <f t="shared" si="10"/>
        <v>1st Lieutenant</v>
      </c>
      <c r="D230" s="1" t="s">
        <v>910</v>
      </c>
      <c r="E230" s="1" t="s">
        <v>926</v>
      </c>
      <c r="F230" s="11">
        <v>63</v>
      </c>
      <c r="G230" s="11">
        <v>13562</v>
      </c>
      <c r="H230" s="11" t="str">
        <f>_xlfn.IFNA(VLOOKUP(E230,'Prior Ranks'!E:H,4,FALSE),0)</f>
        <v>1st Lieutenant</v>
      </c>
      <c r="I230" s="11" t="b">
        <f t="shared" si="11"/>
        <v>0</v>
      </c>
      <c r="J230" s="1" t="str">
        <f>VLOOKUP(D230,Ranks!H:I,2,FALSE)</f>
        <v>South</v>
      </c>
    </row>
    <row r="231" spans="2:10" x14ac:dyDescent="0.2">
      <c r="B231" s="11">
        <f t="shared" si="9"/>
        <v>230</v>
      </c>
      <c r="C231" s="11" t="str">
        <f t="shared" si="10"/>
        <v>1st Lieutenant</v>
      </c>
      <c r="D231" s="1" t="s">
        <v>1238</v>
      </c>
      <c r="E231" s="1" t="s">
        <v>368</v>
      </c>
      <c r="F231" s="11">
        <v>66</v>
      </c>
      <c r="G231" s="11">
        <v>13558</v>
      </c>
      <c r="H231" s="11" t="str">
        <f>_xlfn.IFNA(VLOOKUP(E231,'Prior Ranks'!E:H,4,FALSE),0)</f>
        <v>1st Lieutenant</v>
      </c>
      <c r="I231" s="11" t="b">
        <f t="shared" si="11"/>
        <v>0</v>
      </c>
      <c r="J231" s="1" t="e">
        <f>VLOOKUP(D231,Ranks!H:I,2,FALSE)</f>
        <v>#N/A</v>
      </c>
    </row>
    <row r="232" spans="2:10" x14ac:dyDescent="0.2">
      <c r="B232" s="11">
        <f t="shared" si="9"/>
        <v>231</v>
      </c>
      <c r="C232" s="11" t="str">
        <f t="shared" si="10"/>
        <v>1st Lieutenant</v>
      </c>
      <c r="D232" s="1" t="s">
        <v>1155</v>
      </c>
      <c r="E232" s="1" t="s">
        <v>1172</v>
      </c>
      <c r="F232" s="11">
        <v>63</v>
      </c>
      <c r="G232" s="11">
        <v>13527</v>
      </c>
      <c r="H232" s="11" t="str">
        <f>_xlfn.IFNA(VLOOKUP(E232,'Prior Ranks'!E:H,4,FALSE),0)</f>
        <v>1st Lieutenant</v>
      </c>
      <c r="I232" s="11" t="b">
        <f t="shared" si="11"/>
        <v>0</v>
      </c>
      <c r="J232" s="1" t="str">
        <f>VLOOKUP(D232,Ranks!H:I,2,FALSE)</f>
        <v>North</v>
      </c>
    </row>
    <row r="233" spans="2:10" x14ac:dyDescent="0.2">
      <c r="B233" s="11">
        <f t="shared" si="9"/>
        <v>232</v>
      </c>
      <c r="C233" s="11" t="str">
        <f t="shared" si="10"/>
        <v>1st Lieutenant</v>
      </c>
      <c r="D233" s="1" t="s">
        <v>1188</v>
      </c>
      <c r="E233" s="1" t="s">
        <v>665</v>
      </c>
      <c r="F233" s="11">
        <v>72</v>
      </c>
      <c r="G233" s="11">
        <v>13524</v>
      </c>
      <c r="H233" s="11" t="str">
        <f>_xlfn.IFNA(VLOOKUP(E233,'Prior Ranks'!E:H,4,FALSE),0)</f>
        <v>1st Lieutenant</v>
      </c>
      <c r="I233" s="11" t="b">
        <f t="shared" si="11"/>
        <v>0</v>
      </c>
      <c r="J233" s="1" t="str">
        <f>VLOOKUP(D233,Ranks!H:I,2,FALSE)</f>
        <v>Central</v>
      </c>
    </row>
    <row r="234" spans="2:10" x14ac:dyDescent="0.2">
      <c r="B234" s="11">
        <f t="shared" si="9"/>
        <v>233</v>
      </c>
      <c r="C234" s="11" t="str">
        <f t="shared" si="10"/>
        <v>1st Lieutenant</v>
      </c>
      <c r="D234" s="1" t="s">
        <v>156</v>
      </c>
      <c r="E234" s="1" t="s">
        <v>177</v>
      </c>
      <c r="F234" s="11">
        <v>75</v>
      </c>
      <c r="G234" s="11">
        <v>13504</v>
      </c>
      <c r="H234" s="11" t="str">
        <f>_xlfn.IFNA(VLOOKUP(E234,'Prior Ranks'!E:H,4,FALSE),0)</f>
        <v>1st Lieutenant</v>
      </c>
      <c r="I234" s="11" t="b">
        <f t="shared" si="11"/>
        <v>0</v>
      </c>
      <c r="J234" s="1" t="str">
        <f>VLOOKUP(D234,Ranks!H:I,2,FALSE)</f>
        <v>North</v>
      </c>
    </row>
    <row r="235" spans="2:10" x14ac:dyDescent="0.2">
      <c r="B235" s="11">
        <f t="shared" si="9"/>
        <v>234</v>
      </c>
      <c r="C235" s="11" t="str">
        <f t="shared" si="10"/>
        <v>1st Lieutenant</v>
      </c>
      <c r="D235" s="1" t="s">
        <v>1282</v>
      </c>
      <c r="E235" s="1" t="s">
        <v>136</v>
      </c>
      <c r="F235" s="11">
        <v>63</v>
      </c>
      <c r="G235" s="11">
        <v>13443</v>
      </c>
      <c r="H235" s="11" t="str">
        <f>_xlfn.IFNA(VLOOKUP(E235,'Prior Ranks'!E:H,4,FALSE),0)</f>
        <v>1st Lieutenant</v>
      </c>
      <c r="I235" s="11" t="b">
        <f t="shared" si="11"/>
        <v>0</v>
      </c>
      <c r="J235" s="1" t="str">
        <f>VLOOKUP(D235,Ranks!H:I,2,FALSE)</f>
        <v>Shore</v>
      </c>
    </row>
    <row r="236" spans="2:10" x14ac:dyDescent="0.2">
      <c r="B236" s="11">
        <f t="shared" si="9"/>
        <v>235</v>
      </c>
      <c r="C236" s="11" t="str">
        <f t="shared" si="10"/>
        <v>1st Lieutenant</v>
      </c>
      <c r="D236" s="1" t="s">
        <v>69</v>
      </c>
      <c r="E236" s="1" t="s">
        <v>96</v>
      </c>
      <c r="F236" s="11">
        <v>69</v>
      </c>
      <c r="G236" s="11">
        <v>13406</v>
      </c>
      <c r="H236" s="11" t="str">
        <f>_xlfn.IFNA(VLOOKUP(E236,'Prior Ranks'!E:H,4,FALSE),0)</f>
        <v>1st Lieutenant</v>
      </c>
      <c r="I236" s="11" t="b">
        <f t="shared" si="11"/>
        <v>0</v>
      </c>
      <c r="J236" s="1" t="str">
        <f>VLOOKUP(D236,Ranks!H:I,2,FALSE)</f>
        <v>Central</v>
      </c>
    </row>
    <row r="237" spans="2:10" x14ac:dyDescent="0.2">
      <c r="B237" s="11">
        <f t="shared" si="9"/>
        <v>236</v>
      </c>
      <c r="C237" s="11" t="str">
        <f t="shared" si="10"/>
        <v>1st Lieutenant</v>
      </c>
      <c r="D237" s="1" t="s">
        <v>247</v>
      </c>
      <c r="E237" s="1" t="s">
        <v>268</v>
      </c>
      <c r="F237" s="11">
        <v>60</v>
      </c>
      <c r="G237" s="11">
        <v>13398</v>
      </c>
      <c r="H237" s="11" t="str">
        <f>_xlfn.IFNA(VLOOKUP(E237,'Prior Ranks'!E:H,4,FALSE),0)</f>
        <v>1st Lieutenant</v>
      </c>
      <c r="I237" s="11" t="b">
        <f t="shared" si="11"/>
        <v>0</v>
      </c>
      <c r="J237" s="1" t="str">
        <f>VLOOKUP(D237,Ranks!H:I,2,FALSE)</f>
        <v>North</v>
      </c>
    </row>
    <row r="238" spans="2:10" x14ac:dyDescent="0.2">
      <c r="B238" s="11">
        <f t="shared" si="9"/>
        <v>237</v>
      </c>
      <c r="C238" s="11" t="str">
        <f t="shared" si="10"/>
        <v>1st Lieutenant</v>
      </c>
      <c r="D238" s="1" t="s">
        <v>1105</v>
      </c>
      <c r="E238" s="1" t="s">
        <v>1114</v>
      </c>
      <c r="F238" s="11">
        <v>66</v>
      </c>
      <c r="G238" s="11">
        <v>13378</v>
      </c>
      <c r="H238" s="11" t="str">
        <f>_xlfn.IFNA(VLOOKUP(E238,'Prior Ranks'!E:H,4,FALSE),0)</f>
        <v>1st Lieutenant</v>
      </c>
      <c r="I238" s="11" t="b">
        <f t="shared" si="11"/>
        <v>0</v>
      </c>
      <c r="J238" s="1" t="str">
        <f>VLOOKUP(D238,Ranks!H:I,2,FALSE)</f>
        <v>South</v>
      </c>
    </row>
    <row r="239" spans="2:10" x14ac:dyDescent="0.2">
      <c r="B239" s="11">
        <f t="shared" si="9"/>
        <v>238</v>
      </c>
      <c r="C239" s="11" t="str">
        <f t="shared" si="10"/>
        <v>1st Lieutenant</v>
      </c>
      <c r="D239" s="1" t="s">
        <v>247</v>
      </c>
      <c r="E239" s="1" t="s">
        <v>265</v>
      </c>
      <c r="F239" s="11">
        <v>63</v>
      </c>
      <c r="G239" s="11">
        <v>13370</v>
      </c>
      <c r="H239" s="11" t="str">
        <f>_xlfn.IFNA(VLOOKUP(E239,'Prior Ranks'!E:H,4,FALSE),0)</f>
        <v>1st Lieutenant</v>
      </c>
      <c r="I239" s="11" t="b">
        <f t="shared" si="11"/>
        <v>0</v>
      </c>
      <c r="J239" s="1" t="str">
        <f>VLOOKUP(D239,Ranks!H:I,2,FALSE)</f>
        <v>North</v>
      </c>
    </row>
    <row r="240" spans="2:10" x14ac:dyDescent="0.2">
      <c r="B240" s="11">
        <f t="shared" si="9"/>
        <v>239</v>
      </c>
      <c r="C240" s="11" t="str">
        <f t="shared" si="10"/>
        <v>1st Lieutenant</v>
      </c>
      <c r="D240" s="1" t="s">
        <v>29</v>
      </c>
      <c r="E240" s="1" t="s">
        <v>30</v>
      </c>
      <c r="F240" s="11">
        <v>63</v>
      </c>
      <c r="G240" s="11">
        <v>13364</v>
      </c>
      <c r="H240" s="11" t="str">
        <f>_xlfn.IFNA(VLOOKUP(E240,'Prior Ranks'!E:H,4,FALSE),0)</f>
        <v>1st Lieutenant</v>
      </c>
      <c r="I240" s="11" t="b">
        <f t="shared" si="11"/>
        <v>0</v>
      </c>
      <c r="J240" s="1" t="str">
        <f>VLOOKUP(D240,Ranks!H:I,2,FALSE)</f>
        <v>South</v>
      </c>
    </row>
    <row r="241" spans="2:10" x14ac:dyDescent="0.2">
      <c r="B241" s="11">
        <f t="shared" si="9"/>
        <v>240</v>
      </c>
      <c r="C241" s="11" t="str">
        <f t="shared" si="10"/>
        <v>1st Lieutenant</v>
      </c>
      <c r="D241" s="1" t="s">
        <v>1238</v>
      </c>
      <c r="E241" s="1" t="s">
        <v>652</v>
      </c>
      <c r="F241" s="11">
        <v>60</v>
      </c>
      <c r="G241" s="11">
        <v>13352</v>
      </c>
      <c r="H241" s="11" t="str">
        <f>_xlfn.IFNA(VLOOKUP(E241,'Prior Ranks'!E:H,4,FALSE),0)</f>
        <v>1st Lieutenant</v>
      </c>
      <c r="I241" s="11" t="b">
        <f t="shared" si="11"/>
        <v>0</v>
      </c>
      <c r="J241" s="1" t="e">
        <f>VLOOKUP(D241,Ranks!H:I,2,FALSE)</f>
        <v>#N/A</v>
      </c>
    </row>
    <row r="242" spans="2:10" x14ac:dyDescent="0.2">
      <c r="B242" s="11">
        <f t="shared" si="9"/>
        <v>241</v>
      </c>
      <c r="C242" s="11" t="str">
        <f t="shared" si="10"/>
        <v>1st Lieutenant</v>
      </c>
      <c r="D242" s="1" t="s">
        <v>370</v>
      </c>
      <c r="E242" s="1" t="s">
        <v>1073</v>
      </c>
      <c r="F242" s="11">
        <v>63</v>
      </c>
      <c r="G242" s="11">
        <v>13343</v>
      </c>
      <c r="H242" s="11" t="str">
        <f>_xlfn.IFNA(VLOOKUP(E242,'Prior Ranks'!E:H,4,FALSE),0)</f>
        <v>1st Lieutenant</v>
      </c>
      <c r="I242" s="11" t="b">
        <f t="shared" si="11"/>
        <v>0</v>
      </c>
      <c r="J242" s="1" t="str">
        <f>VLOOKUP(D242,Ranks!H:I,2,FALSE)</f>
        <v>North</v>
      </c>
    </row>
    <row r="243" spans="2:10" x14ac:dyDescent="0.2">
      <c r="B243" s="11">
        <f t="shared" si="9"/>
        <v>242</v>
      </c>
      <c r="C243" s="11" t="str">
        <f t="shared" si="10"/>
        <v>1st Lieutenant</v>
      </c>
      <c r="D243" s="1" t="s">
        <v>2</v>
      </c>
      <c r="E243" s="1" t="s">
        <v>6</v>
      </c>
      <c r="F243" s="11">
        <v>63</v>
      </c>
      <c r="G243" s="11">
        <v>13323</v>
      </c>
      <c r="H243" s="11" t="str">
        <f>_xlfn.IFNA(VLOOKUP(E243,'Prior Ranks'!E:H,4,FALSE),0)</f>
        <v>1st Lieutenant</v>
      </c>
      <c r="I243" s="11" t="b">
        <f t="shared" si="11"/>
        <v>0</v>
      </c>
      <c r="J243" s="1" t="str">
        <f>VLOOKUP(D243,Ranks!H:I,2,FALSE)</f>
        <v>North</v>
      </c>
    </row>
    <row r="244" spans="2:10" x14ac:dyDescent="0.2">
      <c r="B244" s="11">
        <f t="shared" si="9"/>
        <v>243</v>
      </c>
      <c r="C244" s="11" t="str">
        <f t="shared" si="10"/>
        <v>1st Lieutenant</v>
      </c>
      <c r="D244" s="1" t="s">
        <v>1281</v>
      </c>
      <c r="E244" s="1" t="s">
        <v>28</v>
      </c>
      <c r="F244" s="11">
        <v>60</v>
      </c>
      <c r="G244" s="11">
        <v>13321</v>
      </c>
      <c r="H244" s="11" t="str">
        <f>_xlfn.IFNA(VLOOKUP(E244,'Prior Ranks'!E:H,4,FALSE),0)</f>
        <v>1st Lieutenant</v>
      </c>
      <c r="I244" s="11" t="b">
        <f t="shared" si="11"/>
        <v>0</v>
      </c>
      <c r="J244" s="1" t="str">
        <f>VLOOKUP(D244,Ranks!H:I,2,FALSE)</f>
        <v>North</v>
      </c>
    </row>
    <row r="245" spans="2:10" x14ac:dyDescent="0.2">
      <c r="B245" s="11">
        <f t="shared" si="9"/>
        <v>244</v>
      </c>
      <c r="C245" s="11" t="str">
        <f t="shared" si="10"/>
        <v>1st Lieutenant</v>
      </c>
      <c r="D245" s="1" t="s">
        <v>877</v>
      </c>
      <c r="E245" s="1" t="s">
        <v>899</v>
      </c>
      <c r="F245" s="11">
        <v>63</v>
      </c>
      <c r="G245" s="11">
        <v>13282</v>
      </c>
      <c r="H245" s="11" t="str">
        <f>_xlfn.IFNA(VLOOKUP(E245,'Prior Ranks'!E:H,4,FALSE),0)</f>
        <v>1st Lieutenant</v>
      </c>
      <c r="I245" s="11" t="b">
        <f t="shared" si="11"/>
        <v>0</v>
      </c>
      <c r="J245" s="1" t="str">
        <f>VLOOKUP(D245,Ranks!H:I,2,FALSE)</f>
        <v>Philly</v>
      </c>
    </row>
    <row r="246" spans="2:10" x14ac:dyDescent="0.2">
      <c r="B246" s="11">
        <f t="shared" si="9"/>
        <v>245</v>
      </c>
      <c r="C246" s="11" t="str">
        <f t="shared" si="10"/>
        <v>1st Lieutenant</v>
      </c>
      <c r="D246" s="1" t="s">
        <v>623</v>
      </c>
      <c r="E246" s="1" t="s">
        <v>642</v>
      </c>
      <c r="F246" s="11">
        <v>60</v>
      </c>
      <c r="G246" s="11">
        <v>13257</v>
      </c>
      <c r="H246" s="11" t="str">
        <f>_xlfn.IFNA(VLOOKUP(E246,'Prior Ranks'!E:H,4,FALSE),0)</f>
        <v>1st Lieutenant</v>
      </c>
      <c r="I246" s="11" t="b">
        <f t="shared" si="11"/>
        <v>0</v>
      </c>
      <c r="J246" s="1" t="str">
        <f>VLOOKUP(D246,Ranks!H:I,2,FALSE)</f>
        <v>Philly</v>
      </c>
    </row>
    <row r="247" spans="2:10" x14ac:dyDescent="0.2">
      <c r="B247" s="11">
        <f t="shared" si="9"/>
        <v>246</v>
      </c>
      <c r="C247" s="11" t="str">
        <f t="shared" si="10"/>
        <v>1st Lieutenant</v>
      </c>
      <c r="D247" s="1" t="s">
        <v>2</v>
      </c>
      <c r="E247" s="1" t="s">
        <v>1230</v>
      </c>
      <c r="F247" s="11">
        <v>62</v>
      </c>
      <c r="G247" s="11">
        <v>13252</v>
      </c>
      <c r="H247" s="11" t="str">
        <f>_xlfn.IFNA(VLOOKUP(E247,'Prior Ranks'!E:H,4,FALSE),0)</f>
        <v>1st Lieutenant</v>
      </c>
      <c r="I247" s="11" t="b">
        <f t="shared" si="11"/>
        <v>0</v>
      </c>
      <c r="J247" s="1" t="str">
        <f>VLOOKUP(D247,Ranks!H:I,2,FALSE)</f>
        <v>North</v>
      </c>
    </row>
    <row r="248" spans="2:10" x14ac:dyDescent="0.2">
      <c r="B248" s="11">
        <f t="shared" si="9"/>
        <v>247</v>
      </c>
      <c r="C248" s="11" t="str">
        <f t="shared" si="10"/>
        <v>1st Lieutenant</v>
      </c>
      <c r="D248" s="4" t="s">
        <v>2</v>
      </c>
      <c r="E248" s="1" t="s">
        <v>21</v>
      </c>
      <c r="F248" s="11">
        <v>69</v>
      </c>
      <c r="G248" s="11">
        <v>13240</v>
      </c>
      <c r="H248" s="11" t="str">
        <f>_xlfn.IFNA(VLOOKUP(E248,'Prior Ranks'!E:H,4,FALSE),0)</f>
        <v>1st Lieutenant</v>
      </c>
      <c r="I248" s="11" t="b">
        <f t="shared" si="11"/>
        <v>0</v>
      </c>
      <c r="J248" s="1" t="str">
        <f>VLOOKUP(D248,Ranks!H:I,2,FALSE)</f>
        <v>North</v>
      </c>
    </row>
    <row r="249" spans="2:10" x14ac:dyDescent="0.2">
      <c r="B249" s="11">
        <f t="shared" si="9"/>
        <v>248</v>
      </c>
      <c r="C249" s="11" t="str">
        <f t="shared" si="10"/>
        <v>1st Lieutenant</v>
      </c>
      <c r="D249" s="1" t="s">
        <v>370</v>
      </c>
      <c r="E249" s="1" t="s">
        <v>395</v>
      </c>
      <c r="F249" s="11">
        <v>60</v>
      </c>
      <c r="G249" s="11">
        <v>13231</v>
      </c>
      <c r="H249" s="11" t="str">
        <f>_xlfn.IFNA(VLOOKUP(E249,'Prior Ranks'!E:H,4,FALSE),0)</f>
        <v>1st Lieutenant</v>
      </c>
      <c r="I249" s="11" t="b">
        <f t="shared" si="11"/>
        <v>0</v>
      </c>
      <c r="J249" s="1" t="str">
        <f>VLOOKUP(D249,Ranks!H:I,2,FALSE)</f>
        <v>North</v>
      </c>
    </row>
    <row r="250" spans="2:10" x14ac:dyDescent="0.2">
      <c r="B250" s="11">
        <f t="shared" si="9"/>
        <v>249</v>
      </c>
      <c r="C250" s="11" t="str">
        <f t="shared" si="10"/>
        <v>1st Lieutenant</v>
      </c>
      <c r="D250" s="1" t="s">
        <v>584</v>
      </c>
      <c r="E250" s="1" t="s">
        <v>601</v>
      </c>
      <c r="F250" s="11">
        <v>59</v>
      </c>
      <c r="G250" s="11">
        <v>13199</v>
      </c>
      <c r="H250" s="11" t="str">
        <f>_xlfn.IFNA(VLOOKUP(E250,'Prior Ranks'!E:H,4,FALSE),0)</f>
        <v>1st Lieutenant</v>
      </c>
      <c r="I250" s="11" t="b">
        <f t="shared" si="11"/>
        <v>0</v>
      </c>
      <c r="J250" s="1" t="str">
        <f>VLOOKUP(D250,Ranks!H:I,2,FALSE)</f>
        <v>Shore</v>
      </c>
    </row>
    <row r="251" spans="2:10" x14ac:dyDescent="0.2">
      <c r="B251" s="11">
        <f t="shared" si="9"/>
        <v>250</v>
      </c>
      <c r="C251" s="11" t="str">
        <f t="shared" si="10"/>
        <v>1st Lieutenant</v>
      </c>
      <c r="D251" s="1" t="s">
        <v>929</v>
      </c>
      <c r="E251" s="1" t="s">
        <v>932</v>
      </c>
      <c r="F251" s="11">
        <v>61</v>
      </c>
      <c r="G251" s="11">
        <v>13189</v>
      </c>
      <c r="H251" s="11" t="str">
        <f>_xlfn.IFNA(VLOOKUP(E251,'Prior Ranks'!E:H,4,FALSE),0)</f>
        <v>1st Lieutenant</v>
      </c>
      <c r="I251" s="11" t="b">
        <f t="shared" si="11"/>
        <v>0</v>
      </c>
      <c r="J251" s="1" t="str">
        <f>VLOOKUP(D251,Ranks!H:I,2,FALSE)</f>
        <v>Shore</v>
      </c>
    </row>
    <row r="252" spans="2:10" x14ac:dyDescent="0.2">
      <c r="B252" s="11">
        <f t="shared" si="9"/>
        <v>251</v>
      </c>
      <c r="C252" s="11" t="str">
        <f t="shared" si="10"/>
        <v>1st Lieutenant</v>
      </c>
      <c r="D252" s="1" t="s">
        <v>877</v>
      </c>
      <c r="E252" s="1" t="s">
        <v>909</v>
      </c>
      <c r="F252" s="11">
        <v>63</v>
      </c>
      <c r="G252" s="11">
        <v>13182</v>
      </c>
      <c r="H252" s="11" t="str">
        <f>_xlfn.IFNA(VLOOKUP(E252,'Prior Ranks'!E:H,4,FALSE),0)</f>
        <v>1st Lieutenant</v>
      </c>
      <c r="I252" s="11" t="b">
        <f t="shared" si="11"/>
        <v>0</v>
      </c>
      <c r="J252" s="1" t="str">
        <f>VLOOKUP(D252,Ranks!H:I,2,FALSE)</f>
        <v>Philly</v>
      </c>
    </row>
    <row r="253" spans="2:10" x14ac:dyDescent="0.2">
      <c r="B253" s="11">
        <f t="shared" si="9"/>
        <v>252</v>
      </c>
      <c r="C253" s="11" t="str">
        <f t="shared" si="10"/>
        <v>1st Lieutenant</v>
      </c>
      <c r="D253" s="1" t="s">
        <v>623</v>
      </c>
      <c r="E253" s="1" t="s">
        <v>636</v>
      </c>
      <c r="F253" s="11">
        <v>60</v>
      </c>
      <c r="G253" s="11">
        <v>13173</v>
      </c>
      <c r="H253" s="11" t="str">
        <f>_xlfn.IFNA(VLOOKUP(E253,'Prior Ranks'!E:H,4,FALSE),0)</f>
        <v>1st Lieutenant</v>
      </c>
      <c r="I253" s="11" t="b">
        <f t="shared" si="11"/>
        <v>0</v>
      </c>
      <c r="J253" s="1" t="str">
        <f>VLOOKUP(D253,Ranks!H:I,2,FALSE)</f>
        <v>Philly</v>
      </c>
    </row>
    <row r="254" spans="2:10" x14ac:dyDescent="0.2">
      <c r="B254" s="11">
        <f t="shared" si="9"/>
        <v>252</v>
      </c>
      <c r="C254" s="11" t="str">
        <f t="shared" si="10"/>
        <v>1st Lieutenant</v>
      </c>
      <c r="D254" s="1" t="s">
        <v>584</v>
      </c>
      <c r="E254" s="1" t="s">
        <v>608</v>
      </c>
      <c r="F254" s="11">
        <v>65</v>
      </c>
      <c r="G254" s="11">
        <v>13173</v>
      </c>
      <c r="H254" s="11" t="str">
        <f>_xlfn.IFNA(VLOOKUP(E254,'Prior Ranks'!E:H,4,FALSE),0)</f>
        <v>1st Lieutenant</v>
      </c>
      <c r="I254" s="11" t="b">
        <f t="shared" si="11"/>
        <v>0</v>
      </c>
      <c r="J254" s="1" t="str">
        <f>VLOOKUP(D254,Ranks!H:I,2,FALSE)</f>
        <v>Shore</v>
      </c>
    </row>
    <row r="255" spans="2:10" x14ac:dyDescent="0.2">
      <c r="B255" s="11">
        <f t="shared" si="9"/>
        <v>254</v>
      </c>
      <c r="C255" s="11" t="str">
        <f t="shared" si="10"/>
        <v>1st Lieutenant</v>
      </c>
      <c r="D255" s="1" t="s">
        <v>47</v>
      </c>
      <c r="E255" s="1" t="s">
        <v>52</v>
      </c>
      <c r="F255" s="11">
        <v>75</v>
      </c>
      <c r="G255" s="11">
        <v>13148</v>
      </c>
      <c r="H255" s="11" t="str">
        <f>_xlfn.IFNA(VLOOKUP(E255,'Prior Ranks'!E:H,4,FALSE),0)</f>
        <v>1st Lieutenant</v>
      </c>
      <c r="I255" s="11" t="b">
        <f t="shared" si="11"/>
        <v>0</v>
      </c>
      <c r="J255" s="1" t="str">
        <f>VLOOKUP(D255,Ranks!H:I,2,FALSE)</f>
        <v>Shore</v>
      </c>
    </row>
    <row r="256" spans="2:10" x14ac:dyDescent="0.2">
      <c r="B256" s="11">
        <f t="shared" si="9"/>
        <v>255</v>
      </c>
      <c r="C256" s="11" t="str">
        <f t="shared" si="10"/>
        <v>1st Lieutenant</v>
      </c>
      <c r="D256" s="1" t="s">
        <v>1128</v>
      </c>
      <c r="E256" s="1" t="s">
        <v>1142</v>
      </c>
      <c r="F256" s="11">
        <v>66</v>
      </c>
      <c r="G256" s="11">
        <v>13130</v>
      </c>
      <c r="H256" s="11" t="str">
        <f>_xlfn.IFNA(VLOOKUP(E256,'Prior Ranks'!E:H,4,FALSE),0)</f>
        <v>1st Lieutenant</v>
      </c>
      <c r="I256" s="11" t="b">
        <f t="shared" si="11"/>
        <v>0</v>
      </c>
      <c r="J256" s="1" t="str">
        <f>VLOOKUP(D256,Ranks!H:I,2,FALSE)</f>
        <v>Shore</v>
      </c>
    </row>
    <row r="257" spans="2:10" x14ac:dyDescent="0.2">
      <c r="B257" s="11">
        <f t="shared" si="9"/>
        <v>256</v>
      </c>
      <c r="C257" s="11" t="str">
        <f t="shared" si="10"/>
        <v>1st Lieutenant</v>
      </c>
      <c r="D257" s="1" t="s">
        <v>1280</v>
      </c>
      <c r="E257" s="1" t="s">
        <v>673</v>
      </c>
      <c r="F257" s="11">
        <v>72</v>
      </c>
      <c r="G257" s="11">
        <v>13111</v>
      </c>
      <c r="H257" s="11" t="str">
        <f>_xlfn.IFNA(VLOOKUP(E257,'Prior Ranks'!E:H,4,FALSE),0)</f>
        <v>1st Lieutenant</v>
      </c>
      <c r="I257" s="11" t="b">
        <f t="shared" si="11"/>
        <v>0</v>
      </c>
      <c r="J257" s="1" t="str">
        <f>VLOOKUP(D257,Ranks!H:I,2,FALSE)</f>
        <v>Shore</v>
      </c>
    </row>
    <row r="258" spans="2:10" x14ac:dyDescent="0.2">
      <c r="B258" s="11">
        <f t="shared" ref="B258:B321" si="12">RANK(G258,G:G)</f>
        <v>257</v>
      </c>
      <c r="C258" s="11" t="str">
        <f t="shared" ref="C258:C321" si="13">LOOKUP(G258,Mins,Ranks)</f>
        <v>1st Lieutenant</v>
      </c>
      <c r="D258" s="3" t="s">
        <v>2</v>
      </c>
      <c r="E258" s="3" t="s">
        <v>26</v>
      </c>
      <c r="F258" s="11">
        <v>60</v>
      </c>
      <c r="G258" s="11">
        <v>13074</v>
      </c>
      <c r="H258" s="11" t="str">
        <f>_xlfn.IFNA(VLOOKUP(E258,'Prior Ranks'!E:H,4,FALSE),0)</f>
        <v>1st Lieutenant</v>
      </c>
      <c r="I258" s="11" t="b">
        <f t="shared" ref="I258:I321" si="14">AND(H258&lt;&gt;C258,H258&lt;&gt;0)</f>
        <v>0</v>
      </c>
      <c r="J258" s="1" t="str">
        <f>VLOOKUP(D258,Ranks!H:I,2,FALSE)</f>
        <v>North</v>
      </c>
    </row>
    <row r="259" spans="2:10" x14ac:dyDescent="0.2">
      <c r="B259" s="11">
        <f t="shared" si="12"/>
        <v>258</v>
      </c>
      <c r="C259" s="11" t="str">
        <f t="shared" si="13"/>
        <v>1st Lieutenant</v>
      </c>
      <c r="D259" s="1" t="s">
        <v>99</v>
      </c>
      <c r="E259" s="1" t="s">
        <v>106</v>
      </c>
      <c r="F259" s="11">
        <v>60</v>
      </c>
      <c r="G259" s="11">
        <v>13061</v>
      </c>
      <c r="H259" s="11" t="str">
        <f>_xlfn.IFNA(VLOOKUP(E259,'Prior Ranks'!E:H,4,FALSE),0)</f>
        <v>1st Lieutenant</v>
      </c>
      <c r="I259" s="11" t="b">
        <f t="shared" si="14"/>
        <v>0</v>
      </c>
      <c r="J259" s="1" t="str">
        <f>VLOOKUP(D259,Ranks!H:I,2,FALSE)</f>
        <v>South</v>
      </c>
    </row>
    <row r="260" spans="2:10" x14ac:dyDescent="0.2">
      <c r="B260" s="11">
        <f t="shared" si="12"/>
        <v>259</v>
      </c>
      <c r="C260" s="11" t="str">
        <f t="shared" si="13"/>
        <v>1st Lieutenant</v>
      </c>
      <c r="D260" s="1" t="s">
        <v>1282</v>
      </c>
      <c r="E260" s="1" t="s">
        <v>131</v>
      </c>
      <c r="F260" s="11">
        <v>61</v>
      </c>
      <c r="G260" s="11">
        <v>13049</v>
      </c>
      <c r="H260" s="11" t="str">
        <f>_xlfn.IFNA(VLOOKUP(E260,'Prior Ranks'!E:H,4,FALSE),0)</f>
        <v>1st Lieutenant</v>
      </c>
      <c r="I260" s="11" t="b">
        <f t="shared" si="14"/>
        <v>0</v>
      </c>
      <c r="J260" s="1" t="str">
        <f>VLOOKUP(D260,Ranks!H:I,2,FALSE)</f>
        <v>Shore</v>
      </c>
    </row>
    <row r="261" spans="2:10" x14ac:dyDescent="0.2">
      <c r="B261" s="11">
        <f t="shared" si="12"/>
        <v>260</v>
      </c>
      <c r="C261" s="11" t="str">
        <f t="shared" si="13"/>
        <v>1st Lieutenant</v>
      </c>
      <c r="D261" s="1" t="s">
        <v>960</v>
      </c>
      <c r="E261" s="1" t="s">
        <v>978</v>
      </c>
      <c r="F261" s="11">
        <v>63</v>
      </c>
      <c r="G261" s="11">
        <v>13041</v>
      </c>
      <c r="H261" s="11" t="str">
        <f>_xlfn.IFNA(VLOOKUP(E261,'Prior Ranks'!E:H,4,FALSE),0)</f>
        <v>1st Lieutenant</v>
      </c>
      <c r="I261" s="11" t="b">
        <f t="shared" si="14"/>
        <v>0</v>
      </c>
      <c r="J261" s="1" t="str">
        <f>VLOOKUP(D261,Ranks!H:I,2,FALSE)</f>
        <v>South</v>
      </c>
    </row>
    <row r="262" spans="2:10" x14ac:dyDescent="0.2">
      <c r="B262" s="11">
        <f t="shared" si="12"/>
        <v>261</v>
      </c>
      <c r="C262" s="11" t="str">
        <f t="shared" si="13"/>
        <v>1st Lieutenant</v>
      </c>
      <c r="D262" s="1" t="s">
        <v>400</v>
      </c>
      <c r="E262" s="1" t="s">
        <v>332</v>
      </c>
      <c r="F262" s="11">
        <v>63</v>
      </c>
      <c r="G262" s="11">
        <v>12965</v>
      </c>
      <c r="H262" s="11" t="str">
        <f>_xlfn.IFNA(VLOOKUP(E262,'Prior Ranks'!E:H,4,FALSE),0)</f>
        <v>1st Lieutenant</v>
      </c>
      <c r="I262" s="11" t="b">
        <f t="shared" si="14"/>
        <v>0</v>
      </c>
      <c r="J262" s="1" t="str">
        <f>VLOOKUP(D262,Ranks!H:I,2,FALSE)</f>
        <v>Philly</v>
      </c>
    </row>
    <row r="263" spans="2:10" x14ac:dyDescent="0.2">
      <c r="B263" s="11">
        <f t="shared" si="12"/>
        <v>262</v>
      </c>
      <c r="C263" s="11" t="str">
        <f t="shared" si="13"/>
        <v>1st Lieutenant</v>
      </c>
      <c r="D263" s="1" t="s">
        <v>283</v>
      </c>
      <c r="E263" s="1" t="s">
        <v>306</v>
      </c>
      <c r="F263" s="11">
        <v>57</v>
      </c>
      <c r="G263" s="11">
        <v>12949</v>
      </c>
      <c r="H263" s="11" t="str">
        <f>_xlfn.IFNA(VLOOKUP(E263,'Prior Ranks'!E:H,4,FALSE),0)</f>
        <v>1st Lieutenant</v>
      </c>
      <c r="I263" s="11" t="b">
        <f t="shared" si="14"/>
        <v>0</v>
      </c>
      <c r="J263" s="1" t="str">
        <f>VLOOKUP(D263,Ranks!H:I,2,FALSE)</f>
        <v>Central</v>
      </c>
    </row>
    <row r="264" spans="2:10" x14ac:dyDescent="0.2">
      <c r="B264" s="11">
        <f t="shared" si="12"/>
        <v>263</v>
      </c>
      <c r="C264" s="11" t="str">
        <f t="shared" si="13"/>
        <v>1st Lieutenant</v>
      </c>
      <c r="D264" s="1" t="s">
        <v>488</v>
      </c>
      <c r="E264" s="1" t="s">
        <v>500</v>
      </c>
      <c r="F264" s="11">
        <v>63</v>
      </c>
      <c r="G264" s="11">
        <v>12930</v>
      </c>
      <c r="H264" s="11" t="str">
        <f>_xlfn.IFNA(VLOOKUP(E264,'Prior Ranks'!E:H,4,FALSE),0)</f>
        <v>1st Lieutenant</v>
      </c>
      <c r="I264" s="11" t="b">
        <f t="shared" si="14"/>
        <v>0</v>
      </c>
      <c r="J264" s="1" t="str">
        <f>VLOOKUP(D264,Ranks!H:I,2,FALSE)</f>
        <v>Philly</v>
      </c>
    </row>
    <row r="265" spans="2:10" x14ac:dyDescent="0.2">
      <c r="B265" s="11">
        <f t="shared" si="12"/>
        <v>264</v>
      </c>
      <c r="C265" s="11" t="str">
        <f t="shared" si="13"/>
        <v>1st Lieutenant</v>
      </c>
      <c r="D265" s="1" t="s">
        <v>29</v>
      </c>
      <c r="E265" s="1" t="s">
        <v>34</v>
      </c>
      <c r="F265" s="11">
        <v>60</v>
      </c>
      <c r="G265" s="11">
        <v>12929</v>
      </c>
      <c r="H265" s="11" t="str">
        <f>_xlfn.IFNA(VLOOKUP(E265,'Prior Ranks'!E:H,4,FALSE),0)</f>
        <v>1st Lieutenant</v>
      </c>
      <c r="I265" s="11" t="b">
        <f t="shared" si="14"/>
        <v>0</v>
      </c>
      <c r="J265" s="1" t="str">
        <f>VLOOKUP(D265,Ranks!H:I,2,FALSE)</f>
        <v>South</v>
      </c>
    </row>
    <row r="266" spans="2:10" x14ac:dyDescent="0.2">
      <c r="B266" s="11">
        <f t="shared" si="12"/>
        <v>265</v>
      </c>
      <c r="C266" s="11" t="str">
        <f t="shared" si="13"/>
        <v>1st Lieutenant</v>
      </c>
      <c r="D266" s="1" t="s">
        <v>488</v>
      </c>
      <c r="E266" s="1" t="s">
        <v>505</v>
      </c>
      <c r="F266" s="11">
        <v>58</v>
      </c>
      <c r="G266" s="11">
        <v>12868</v>
      </c>
      <c r="H266" s="11" t="str">
        <f>_xlfn.IFNA(VLOOKUP(E266,'Prior Ranks'!E:H,4,FALSE),0)</f>
        <v>1st Lieutenant</v>
      </c>
      <c r="I266" s="11" t="b">
        <f t="shared" si="14"/>
        <v>0</v>
      </c>
      <c r="J266" s="1" t="str">
        <f>VLOOKUP(D266,Ranks!H:I,2,FALSE)</f>
        <v>Philly</v>
      </c>
    </row>
    <row r="267" spans="2:10" x14ac:dyDescent="0.2">
      <c r="B267" s="11">
        <f t="shared" si="12"/>
        <v>266</v>
      </c>
      <c r="C267" s="11" t="str">
        <f t="shared" si="13"/>
        <v>1st Lieutenant</v>
      </c>
      <c r="D267" s="1" t="s">
        <v>1188</v>
      </c>
      <c r="E267" s="1" t="s">
        <v>1200</v>
      </c>
      <c r="F267" s="11">
        <v>54</v>
      </c>
      <c r="G267" s="11">
        <v>12848</v>
      </c>
      <c r="H267" s="11" t="str">
        <f>_xlfn.IFNA(VLOOKUP(E267,'Prior Ranks'!E:H,4,FALSE),0)</f>
        <v>1st Lieutenant</v>
      </c>
      <c r="I267" s="11" t="b">
        <f t="shared" si="14"/>
        <v>0</v>
      </c>
      <c r="J267" s="1" t="str">
        <f>VLOOKUP(D267,Ranks!H:I,2,FALSE)</f>
        <v>Central</v>
      </c>
    </row>
    <row r="268" spans="2:10" x14ac:dyDescent="0.2">
      <c r="B268" s="11">
        <f t="shared" si="12"/>
        <v>267</v>
      </c>
      <c r="C268" s="11" t="str">
        <f t="shared" si="13"/>
        <v>1st Lieutenant</v>
      </c>
      <c r="D268" s="1" t="s">
        <v>1238</v>
      </c>
      <c r="E268" s="1" t="s">
        <v>397</v>
      </c>
      <c r="F268" s="11">
        <v>60</v>
      </c>
      <c r="G268" s="11">
        <v>12753</v>
      </c>
      <c r="H268" s="11" t="str">
        <f>_xlfn.IFNA(VLOOKUP(E268,'Prior Ranks'!E:H,4,FALSE),0)</f>
        <v>1st Lieutenant</v>
      </c>
      <c r="I268" s="11" t="b">
        <f t="shared" si="14"/>
        <v>0</v>
      </c>
      <c r="J268" s="1" t="e">
        <f>VLOOKUP(D268,Ranks!H:I,2,FALSE)</f>
        <v>#N/A</v>
      </c>
    </row>
    <row r="269" spans="2:10" x14ac:dyDescent="0.2">
      <c r="B269" s="11">
        <f t="shared" si="12"/>
        <v>268</v>
      </c>
      <c r="C269" s="11" t="str">
        <f t="shared" si="13"/>
        <v>1st Lieutenant</v>
      </c>
      <c r="D269" s="1" t="s">
        <v>1105</v>
      </c>
      <c r="E269" s="1" t="s">
        <v>507</v>
      </c>
      <c r="F269" s="11">
        <v>58</v>
      </c>
      <c r="G269" s="11">
        <v>12751</v>
      </c>
      <c r="H269" s="11" t="str">
        <f>_xlfn.IFNA(VLOOKUP(E269,'Prior Ranks'!E:H,4,FALSE),0)</f>
        <v>1st Lieutenant</v>
      </c>
      <c r="I269" s="11" t="b">
        <f t="shared" si="14"/>
        <v>0</v>
      </c>
      <c r="J269" s="1" t="str">
        <f>VLOOKUP(D269,Ranks!H:I,2,FALSE)</f>
        <v>South</v>
      </c>
    </row>
    <row r="270" spans="2:10" x14ac:dyDescent="0.2">
      <c r="B270" s="11">
        <f t="shared" si="12"/>
        <v>269</v>
      </c>
      <c r="C270" s="11" t="str">
        <f t="shared" si="13"/>
        <v>1st Lieutenant</v>
      </c>
      <c r="D270" s="1" t="s">
        <v>702</v>
      </c>
      <c r="E270" s="1" t="s">
        <v>711</v>
      </c>
      <c r="F270" s="11">
        <v>63</v>
      </c>
      <c r="G270" s="11">
        <v>12742</v>
      </c>
      <c r="H270" s="11" t="str">
        <f>_xlfn.IFNA(VLOOKUP(E270,'Prior Ranks'!E:H,4,FALSE),0)</f>
        <v>1st Lieutenant</v>
      </c>
      <c r="I270" s="11" t="b">
        <f t="shared" si="14"/>
        <v>0</v>
      </c>
      <c r="J270" s="1" t="str">
        <f>VLOOKUP(D270,Ranks!H:I,2,FALSE)</f>
        <v>Central</v>
      </c>
    </row>
    <row r="271" spans="2:10" x14ac:dyDescent="0.2">
      <c r="B271" s="11">
        <f t="shared" si="12"/>
        <v>270</v>
      </c>
      <c r="C271" s="11" t="str">
        <f t="shared" si="13"/>
        <v>1st Lieutenant</v>
      </c>
      <c r="D271" s="1" t="s">
        <v>212</v>
      </c>
      <c r="E271" s="1" t="s">
        <v>242</v>
      </c>
      <c r="F271" s="11">
        <v>57</v>
      </c>
      <c r="G271" s="11">
        <v>12715</v>
      </c>
      <c r="H271" s="11" t="str">
        <f>_xlfn.IFNA(VLOOKUP(E271,'Prior Ranks'!E:H,4,FALSE),0)</f>
        <v>1st Lieutenant</v>
      </c>
      <c r="I271" s="11" t="b">
        <f t="shared" si="14"/>
        <v>0</v>
      </c>
      <c r="J271" s="1" t="str">
        <f>VLOOKUP(D271,Ranks!H:I,2,FALSE)</f>
        <v>Central</v>
      </c>
    </row>
    <row r="272" spans="2:10" x14ac:dyDescent="0.2">
      <c r="B272" s="11">
        <f t="shared" si="12"/>
        <v>271</v>
      </c>
      <c r="C272" s="11" t="str">
        <f t="shared" si="13"/>
        <v>1st Lieutenant</v>
      </c>
      <c r="D272" s="1" t="s">
        <v>370</v>
      </c>
      <c r="E272" s="1" t="s">
        <v>387</v>
      </c>
      <c r="F272" s="11">
        <v>60</v>
      </c>
      <c r="G272" s="11">
        <v>12674</v>
      </c>
      <c r="H272" s="11" t="str">
        <f>_xlfn.IFNA(VLOOKUP(E272,'Prior Ranks'!E:H,4,FALSE),0)</f>
        <v>1st Lieutenant</v>
      </c>
      <c r="I272" s="11" t="b">
        <f t="shared" si="14"/>
        <v>0</v>
      </c>
      <c r="J272" s="1" t="str">
        <f>VLOOKUP(D272,Ranks!H:I,2,FALSE)</f>
        <v>North</v>
      </c>
    </row>
    <row r="273" spans="2:10" x14ac:dyDescent="0.2">
      <c r="B273" s="11">
        <f t="shared" si="12"/>
        <v>272</v>
      </c>
      <c r="C273" s="11" t="str">
        <f t="shared" si="13"/>
        <v>1st Lieutenant</v>
      </c>
      <c r="D273" s="1" t="s">
        <v>212</v>
      </c>
      <c r="E273" s="1" t="s">
        <v>238</v>
      </c>
      <c r="F273" s="11">
        <v>59</v>
      </c>
      <c r="G273" s="11">
        <v>12663</v>
      </c>
      <c r="H273" s="11" t="str">
        <f>_xlfn.IFNA(VLOOKUP(E273,'Prior Ranks'!E:H,4,FALSE),0)</f>
        <v>1st Lieutenant</v>
      </c>
      <c r="I273" s="11" t="b">
        <f t="shared" si="14"/>
        <v>0</v>
      </c>
      <c r="J273" s="1" t="str">
        <f>VLOOKUP(D273,Ranks!H:I,2,FALSE)</f>
        <v>Central</v>
      </c>
    </row>
    <row r="274" spans="2:10" x14ac:dyDescent="0.2">
      <c r="B274" s="11">
        <f t="shared" si="12"/>
        <v>273</v>
      </c>
      <c r="C274" s="11" t="str">
        <f t="shared" si="13"/>
        <v>1st Lieutenant</v>
      </c>
      <c r="D274" s="1" t="s">
        <v>521</v>
      </c>
      <c r="E274" s="1" t="s">
        <v>552</v>
      </c>
      <c r="F274" s="11">
        <v>63</v>
      </c>
      <c r="G274" s="11">
        <v>12645</v>
      </c>
      <c r="H274" s="11" t="str">
        <f>_xlfn.IFNA(VLOOKUP(E274,'Prior Ranks'!E:H,4,FALSE),0)</f>
        <v>1st Lieutenant</v>
      </c>
      <c r="I274" s="11" t="b">
        <f t="shared" si="14"/>
        <v>0</v>
      </c>
      <c r="J274" s="1" t="str">
        <f>VLOOKUP(D274,Ranks!H:I,2,FALSE)</f>
        <v>Philly</v>
      </c>
    </row>
    <row r="275" spans="2:10" x14ac:dyDescent="0.2">
      <c r="B275" s="11">
        <f t="shared" si="12"/>
        <v>274</v>
      </c>
      <c r="C275" s="11" t="str">
        <f t="shared" si="13"/>
        <v>1st Lieutenant</v>
      </c>
      <c r="D275" s="4" t="s">
        <v>99</v>
      </c>
      <c r="E275" s="4" t="s">
        <v>107</v>
      </c>
      <c r="F275" s="11">
        <v>63</v>
      </c>
      <c r="G275" s="11">
        <v>12635</v>
      </c>
      <c r="H275" s="11" t="str">
        <f>_xlfn.IFNA(VLOOKUP(E275,'Prior Ranks'!E:H,4,FALSE),0)</f>
        <v>1st Lieutenant</v>
      </c>
      <c r="I275" s="11" t="b">
        <f t="shared" si="14"/>
        <v>0</v>
      </c>
      <c r="J275" s="1" t="str">
        <f>VLOOKUP(D275,Ranks!H:I,2,FALSE)</f>
        <v>South</v>
      </c>
    </row>
    <row r="276" spans="2:10" x14ac:dyDescent="0.2">
      <c r="B276" s="11">
        <f t="shared" si="12"/>
        <v>275</v>
      </c>
      <c r="C276" s="11" t="str">
        <f t="shared" si="13"/>
        <v>1st Lieutenant</v>
      </c>
      <c r="D276" s="1" t="s">
        <v>488</v>
      </c>
      <c r="E276" s="1" t="s">
        <v>509</v>
      </c>
      <c r="F276" s="11">
        <v>60</v>
      </c>
      <c r="G276" s="11">
        <v>12602</v>
      </c>
      <c r="H276" s="11" t="str">
        <f>_xlfn.IFNA(VLOOKUP(E276,'Prior Ranks'!E:H,4,FALSE),0)</f>
        <v>1st Lieutenant</v>
      </c>
      <c r="I276" s="11" t="b">
        <f t="shared" si="14"/>
        <v>0</v>
      </c>
      <c r="J276" s="1" t="str">
        <f>VLOOKUP(D276,Ranks!H:I,2,FALSE)</f>
        <v>Philly</v>
      </c>
    </row>
    <row r="277" spans="2:10" x14ac:dyDescent="0.2">
      <c r="B277" s="11">
        <f t="shared" si="12"/>
        <v>276</v>
      </c>
      <c r="C277" s="11" t="str">
        <f t="shared" si="13"/>
        <v>1st Lieutenant</v>
      </c>
      <c r="D277" s="1" t="s">
        <v>69</v>
      </c>
      <c r="E277" s="1" t="s">
        <v>94</v>
      </c>
      <c r="F277" s="11">
        <v>63</v>
      </c>
      <c r="G277" s="11">
        <v>12594</v>
      </c>
      <c r="H277" s="11" t="str">
        <f>_xlfn.IFNA(VLOOKUP(E277,'Prior Ranks'!E:H,4,FALSE),0)</f>
        <v>1st Lieutenant</v>
      </c>
      <c r="I277" s="11" t="b">
        <f t="shared" si="14"/>
        <v>0</v>
      </c>
      <c r="J277" s="1" t="str">
        <f>VLOOKUP(D277,Ranks!H:I,2,FALSE)</f>
        <v>Central</v>
      </c>
    </row>
    <row r="278" spans="2:10" x14ac:dyDescent="0.2">
      <c r="B278" s="11">
        <f t="shared" si="12"/>
        <v>277</v>
      </c>
      <c r="C278" s="11" t="str">
        <f t="shared" si="13"/>
        <v>1st Lieutenant</v>
      </c>
      <c r="D278" s="1" t="s">
        <v>1002</v>
      </c>
      <c r="E278" s="1" t="s">
        <v>346</v>
      </c>
      <c r="F278" s="11">
        <v>57</v>
      </c>
      <c r="G278" s="11">
        <v>12588</v>
      </c>
      <c r="H278" s="11" t="str">
        <f>_xlfn.IFNA(VLOOKUP(E278,'Prior Ranks'!E:H,4,FALSE),0)</f>
        <v>1st Lieutenant</v>
      </c>
      <c r="I278" s="11" t="b">
        <f t="shared" si="14"/>
        <v>0</v>
      </c>
      <c r="J278" s="1" t="str">
        <f>VLOOKUP(D278,Ranks!H:I,2,FALSE)</f>
        <v>Philly</v>
      </c>
    </row>
    <row r="279" spans="2:10" x14ac:dyDescent="0.2">
      <c r="B279" s="11">
        <f t="shared" si="12"/>
        <v>278</v>
      </c>
      <c r="C279" s="11" t="str">
        <f t="shared" si="13"/>
        <v>1st Lieutenant</v>
      </c>
      <c r="D279" s="1" t="s">
        <v>584</v>
      </c>
      <c r="E279" s="1" t="s">
        <v>595</v>
      </c>
      <c r="F279" s="11">
        <v>66</v>
      </c>
      <c r="G279" s="11">
        <v>12568</v>
      </c>
      <c r="H279" s="11" t="str">
        <f>_xlfn.IFNA(VLOOKUP(E279,'Prior Ranks'!E:H,4,FALSE),0)</f>
        <v>1st Lieutenant</v>
      </c>
      <c r="I279" s="11" t="b">
        <f t="shared" si="14"/>
        <v>0</v>
      </c>
      <c r="J279" s="1" t="str">
        <f>VLOOKUP(D279,Ranks!H:I,2,FALSE)</f>
        <v>Shore</v>
      </c>
    </row>
    <row r="280" spans="2:10" x14ac:dyDescent="0.2">
      <c r="B280" s="11">
        <f t="shared" si="12"/>
        <v>279</v>
      </c>
      <c r="C280" s="11" t="str">
        <f t="shared" si="13"/>
        <v>1st Lieutenant</v>
      </c>
      <c r="D280" s="1" t="s">
        <v>521</v>
      </c>
      <c r="E280" s="1" t="s">
        <v>547</v>
      </c>
      <c r="F280" s="11">
        <v>57</v>
      </c>
      <c r="G280" s="11">
        <v>12519</v>
      </c>
      <c r="H280" s="11" t="str">
        <f>_xlfn.IFNA(VLOOKUP(E280,'Prior Ranks'!E:H,4,FALSE),0)</f>
        <v>1st Lieutenant</v>
      </c>
      <c r="I280" s="11" t="b">
        <f t="shared" si="14"/>
        <v>0</v>
      </c>
      <c r="J280" s="1" t="str">
        <f>VLOOKUP(D280,Ranks!H:I,2,FALSE)</f>
        <v>Philly</v>
      </c>
    </row>
    <row r="281" spans="2:10" x14ac:dyDescent="0.2">
      <c r="B281" s="11">
        <f t="shared" si="12"/>
        <v>280</v>
      </c>
      <c r="C281" s="11" t="str">
        <f t="shared" si="13"/>
        <v>1st Lieutenant</v>
      </c>
      <c r="D281" s="1" t="s">
        <v>370</v>
      </c>
      <c r="E281" s="1" t="s">
        <v>384</v>
      </c>
      <c r="F281" s="11">
        <v>60</v>
      </c>
      <c r="G281" s="11">
        <v>12481</v>
      </c>
      <c r="H281" s="11" t="str">
        <f>_xlfn.IFNA(VLOOKUP(E281,'Prior Ranks'!E:H,4,FALSE),0)</f>
        <v>1st Lieutenant</v>
      </c>
      <c r="I281" s="11" t="b">
        <f t="shared" si="14"/>
        <v>0</v>
      </c>
      <c r="J281" s="1" t="str">
        <f>VLOOKUP(D281,Ranks!H:I,2,FALSE)</f>
        <v>North</v>
      </c>
    </row>
    <row r="282" spans="2:10" x14ac:dyDescent="0.2">
      <c r="B282" s="11">
        <f t="shared" si="12"/>
        <v>281</v>
      </c>
      <c r="C282" s="11" t="str">
        <f t="shared" si="13"/>
        <v>1st Lieutenant</v>
      </c>
      <c r="D282" s="1" t="s">
        <v>488</v>
      </c>
      <c r="E282" s="1" t="s">
        <v>498</v>
      </c>
      <c r="F282" s="11">
        <v>57</v>
      </c>
      <c r="G282" s="11">
        <v>12455</v>
      </c>
      <c r="H282" s="11" t="str">
        <f>_xlfn.IFNA(VLOOKUP(E282,'Prior Ranks'!E:H,4,FALSE),0)</f>
        <v>1st Lieutenant</v>
      </c>
      <c r="I282" s="11" t="b">
        <f t="shared" si="14"/>
        <v>0</v>
      </c>
      <c r="J282" s="1" t="str">
        <f>VLOOKUP(D282,Ranks!H:I,2,FALSE)</f>
        <v>Philly</v>
      </c>
    </row>
    <row r="283" spans="2:10" x14ac:dyDescent="0.2">
      <c r="B283" s="11">
        <f t="shared" si="12"/>
        <v>281</v>
      </c>
      <c r="C283" s="11" t="str">
        <f t="shared" si="13"/>
        <v>1st Lieutenant</v>
      </c>
      <c r="D283" s="1" t="s">
        <v>584</v>
      </c>
      <c r="E283" s="1" t="s">
        <v>487</v>
      </c>
      <c r="F283" s="11">
        <v>57</v>
      </c>
      <c r="G283" s="11">
        <v>12455</v>
      </c>
      <c r="H283" s="11" t="str">
        <f>_xlfn.IFNA(VLOOKUP(E283,'Prior Ranks'!E:H,4,FALSE),0)</f>
        <v>1st Lieutenant</v>
      </c>
      <c r="I283" s="11" t="b">
        <f t="shared" si="14"/>
        <v>0</v>
      </c>
      <c r="J283" s="1" t="str">
        <f>VLOOKUP(D283,Ranks!H:I,2,FALSE)</f>
        <v>Shore</v>
      </c>
    </row>
    <row r="284" spans="2:10" x14ac:dyDescent="0.2">
      <c r="B284" s="11">
        <f t="shared" si="12"/>
        <v>283</v>
      </c>
      <c r="C284" s="11" t="str">
        <f t="shared" si="13"/>
        <v>1st Lieutenant</v>
      </c>
      <c r="D284" s="1" t="s">
        <v>910</v>
      </c>
      <c r="E284" s="1" t="s">
        <v>911</v>
      </c>
      <c r="F284" s="11">
        <v>60</v>
      </c>
      <c r="G284" s="11">
        <v>12408</v>
      </c>
      <c r="H284" s="11" t="str">
        <f>_xlfn.IFNA(VLOOKUP(E284,'Prior Ranks'!E:H,4,FALSE),0)</f>
        <v>1st Lieutenant</v>
      </c>
      <c r="I284" s="11" t="b">
        <f t="shared" si="14"/>
        <v>0</v>
      </c>
      <c r="J284" s="1" t="str">
        <f>VLOOKUP(D284,Ranks!H:I,2,FALSE)</f>
        <v>South</v>
      </c>
    </row>
    <row r="285" spans="2:10" x14ac:dyDescent="0.2">
      <c r="B285" s="11">
        <f t="shared" si="12"/>
        <v>284</v>
      </c>
      <c r="C285" s="11" t="str">
        <f t="shared" si="13"/>
        <v>1st Lieutenant</v>
      </c>
      <c r="D285" s="3" t="s">
        <v>190</v>
      </c>
      <c r="E285" s="3" t="s">
        <v>204</v>
      </c>
      <c r="F285" s="11">
        <v>60</v>
      </c>
      <c r="G285" s="11">
        <v>12402</v>
      </c>
      <c r="H285" s="11" t="str">
        <f>_xlfn.IFNA(VLOOKUP(E285,'Prior Ranks'!E:H,4,FALSE),0)</f>
        <v>1st Lieutenant</v>
      </c>
      <c r="I285" s="11" t="b">
        <f t="shared" si="14"/>
        <v>0</v>
      </c>
      <c r="J285" s="1" t="str">
        <f>VLOOKUP(D285,Ranks!H:I,2,FALSE)</f>
        <v>Philly</v>
      </c>
    </row>
    <row r="286" spans="2:10" x14ac:dyDescent="0.2">
      <c r="B286" s="11">
        <f t="shared" si="12"/>
        <v>285</v>
      </c>
      <c r="C286" s="11" t="str">
        <f t="shared" si="13"/>
        <v>1st Lieutenant</v>
      </c>
      <c r="D286" s="1" t="s">
        <v>1002</v>
      </c>
      <c r="E286" s="1" t="s">
        <v>1029</v>
      </c>
      <c r="F286" s="11">
        <v>61</v>
      </c>
      <c r="G286" s="11">
        <v>12390</v>
      </c>
      <c r="H286" s="11" t="str">
        <f>_xlfn.IFNA(VLOOKUP(E286,'Prior Ranks'!E:H,4,FALSE),0)</f>
        <v>1st Lieutenant</v>
      </c>
      <c r="I286" s="11" t="b">
        <f t="shared" si="14"/>
        <v>0</v>
      </c>
      <c r="J286" s="1" t="str">
        <f>VLOOKUP(D286,Ranks!H:I,2,FALSE)</f>
        <v>Philly</v>
      </c>
    </row>
    <row r="287" spans="2:10" x14ac:dyDescent="0.2">
      <c r="B287" s="11">
        <f t="shared" si="12"/>
        <v>286</v>
      </c>
      <c r="C287" s="11" t="str">
        <f t="shared" si="13"/>
        <v>1st Lieutenant</v>
      </c>
      <c r="D287" s="1" t="s">
        <v>877</v>
      </c>
      <c r="E287" s="1" t="s">
        <v>1027</v>
      </c>
      <c r="F287" s="11">
        <v>60</v>
      </c>
      <c r="G287" s="11">
        <v>12379</v>
      </c>
      <c r="H287" s="11" t="str">
        <f>_xlfn.IFNA(VLOOKUP(E287,'Prior Ranks'!E:H,4,FALSE),0)</f>
        <v>1st Lieutenant</v>
      </c>
      <c r="I287" s="11" t="b">
        <f t="shared" si="14"/>
        <v>0</v>
      </c>
      <c r="J287" s="1" t="str">
        <f>VLOOKUP(D287,Ranks!H:I,2,FALSE)</f>
        <v>Philly</v>
      </c>
    </row>
    <row r="288" spans="2:10" x14ac:dyDescent="0.2">
      <c r="B288" s="11">
        <f t="shared" si="12"/>
        <v>287</v>
      </c>
      <c r="C288" s="11" t="str">
        <f t="shared" si="13"/>
        <v>1st Lieutenant</v>
      </c>
      <c r="D288" s="1" t="s">
        <v>1290</v>
      </c>
      <c r="E288" s="1" t="s">
        <v>1291</v>
      </c>
      <c r="F288" s="11">
        <v>54</v>
      </c>
      <c r="G288" s="11">
        <v>12377</v>
      </c>
      <c r="H288" s="11" t="str">
        <f>_xlfn.IFNA(VLOOKUP(E288,'Prior Ranks'!E:H,4,FALSE),0)</f>
        <v>1st Lieutenant</v>
      </c>
      <c r="I288" s="11" t="b">
        <f t="shared" si="14"/>
        <v>0</v>
      </c>
      <c r="J288" s="1" t="str">
        <f>VLOOKUP(D288,Ranks!H:I,2,FALSE)</f>
        <v>CT</v>
      </c>
    </row>
    <row r="289" spans="2:10" x14ac:dyDescent="0.2">
      <c r="B289" s="11">
        <f t="shared" si="12"/>
        <v>288</v>
      </c>
      <c r="C289" s="11" t="str">
        <f t="shared" si="13"/>
        <v>1st Lieutenant</v>
      </c>
      <c r="D289" s="1" t="s">
        <v>1281</v>
      </c>
      <c r="E289" s="1" t="s">
        <v>18</v>
      </c>
      <c r="F289" s="11">
        <v>60</v>
      </c>
      <c r="G289" s="11">
        <v>12374</v>
      </c>
      <c r="H289" s="11" t="str">
        <f>_xlfn.IFNA(VLOOKUP(E289,'Prior Ranks'!E:H,4,FALSE),0)</f>
        <v>1st Lieutenant</v>
      </c>
      <c r="I289" s="11" t="b">
        <f t="shared" si="14"/>
        <v>0</v>
      </c>
      <c r="J289" s="1" t="str">
        <f>VLOOKUP(D289,Ranks!H:I,2,FALSE)</f>
        <v>North</v>
      </c>
    </row>
    <row r="290" spans="2:10" x14ac:dyDescent="0.2">
      <c r="B290" s="11">
        <f t="shared" si="12"/>
        <v>289</v>
      </c>
      <c r="C290" s="11" t="str">
        <f t="shared" si="13"/>
        <v>1st Lieutenant</v>
      </c>
      <c r="D290" s="1" t="s">
        <v>702</v>
      </c>
      <c r="E290" s="1" t="s">
        <v>732</v>
      </c>
      <c r="F290" s="11">
        <v>55</v>
      </c>
      <c r="G290" s="11">
        <v>12363</v>
      </c>
      <c r="H290" s="11" t="str">
        <f>_xlfn.IFNA(VLOOKUP(E290,'Prior Ranks'!E:H,4,FALSE),0)</f>
        <v>1st Lieutenant</v>
      </c>
      <c r="I290" s="11" t="b">
        <f t="shared" si="14"/>
        <v>0</v>
      </c>
      <c r="J290" s="1" t="str">
        <f>VLOOKUP(D290,Ranks!H:I,2,FALSE)</f>
        <v>Central</v>
      </c>
    </row>
    <row r="291" spans="2:10" x14ac:dyDescent="0.2">
      <c r="B291" s="11">
        <f t="shared" si="12"/>
        <v>290</v>
      </c>
      <c r="C291" s="11" t="str">
        <f t="shared" si="13"/>
        <v>1st Lieutenant</v>
      </c>
      <c r="D291" s="1" t="s">
        <v>370</v>
      </c>
      <c r="E291" s="1" t="s">
        <v>375</v>
      </c>
      <c r="F291" s="11">
        <v>57</v>
      </c>
      <c r="G291" s="11">
        <v>12359</v>
      </c>
      <c r="H291" s="11" t="str">
        <f>_xlfn.IFNA(VLOOKUP(E291,'Prior Ranks'!E:H,4,FALSE),0)</f>
        <v>1st Lieutenant</v>
      </c>
      <c r="I291" s="11" t="b">
        <f t="shared" si="14"/>
        <v>0</v>
      </c>
      <c r="J291" s="1" t="str">
        <f>VLOOKUP(D291,Ranks!H:I,2,FALSE)</f>
        <v>North</v>
      </c>
    </row>
    <row r="292" spans="2:10" x14ac:dyDescent="0.2">
      <c r="B292" s="11">
        <f t="shared" si="12"/>
        <v>291</v>
      </c>
      <c r="C292" s="11" t="str">
        <f t="shared" si="13"/>
        <v>1st Lieutenant</v>
      </c>
      <c r="D292" s="1" t="s">
        <v>702</v>
      </c>
      <c r="E292" s="1" t="s">
        <v>726</v>
      </c>
      <c r="F292" s="11">
        <v>57</v>
      </c>
      <c r="G292" s="11">
        <v>12344</v>
      </c>
      <c r="H292" s="11" t="str">
        <f>_xlfn.IFNA(VLOOKUP(E292,'Prior Ranks'!E:H,4,FALSE),0)</f>
        <v>1st Lieutenant</v>
      </c>
      <c r="I292" s="11" t="b">
        <f t="shared" si="14"/>
        <v>0</v>
      </c>
      <c r="J292" s="1" t="str">
        <f>VLOOKUP(D292,Ranks!H:I,2,FALSE)</f>
        <v>Central</v>
      </c>
    </row>
    <row r="293" spans="2:10" x14ac:dyDescent="0.2">
      <c r="B293" s="11">
        <f t="shared" si="12"/>
        <v>292</v>
      </c>
      <c r="C293" s="11" t="str">
        <f t="shared" si="13"/>
        <v>1st Lieutenant</v>
      </c>
      <c r="D293" s="1" t="s">
        <v>400</v>
      </c>
      <c r="E293" s="1" t="s">
        <v>406</v>
      </c>
      <c r="F293" s="11">
        <v>60</v>
      </c>
      <c r="G293" s="11">
        <v>12320</v>
      </c>
      <c r="H293" s="11" t="str">
        <f>_xlfn.IFNA(VLOOKUP(E293,'Prior Ranks'!E:H,4,FALSE),0)</f>
        <v>1st Lieutenant</v>
      </c>
      <c r="I293" s="11" t="b">
        <f t="shared" si="14"/>
        <v>0</v>
      </c>
      <c r="J293" s="1" t="str">
        <f>VLOOKUP(D293,Ranks!H:I,2,FALSE)</f>
        <v>Philly</v>
      </c>
    </row>
    <row r="294" spans="2:10" x14ac:dyDescent="0.2">
      <c r="B294" s="11">
        <f t="shared" si="12"/>
        <v>293</v>
      </c>
      <c r="C294" s="11" t="str">
        <f t="shared" si="13"/>
        <v>1st Lieutenant</v>
      </c>
      <c r="D294" s="1" t="s">
        <v>584</v>
      </c>
      <c r="E294" s="1" t="s">
        <v>605</v>
      </c>
      <c r="F294" s="11">
        <v>57</v>
      </c>
      <c r="G294" s="11">
        <v>12289</v>
      </c>
      <c r="H294" s="11" t="str">
        <f>_xlfn.IFNA(VLOOKUP(E294,'Prior Ranks'!E:H,4,FALSE),0)</f>
        <v>1st Lieutenant</v>
      </c>
      <c r="I294" s="11" t="b">
        <f t="shared" si="14"/>
        <v>0</v>
      </c>
      <c r="J294" s="1" t="str">
        <f>VLOOKUP(D294,Ranks!H:I,2,FALSE)</f>
        <v>Shore</v>
      </c>
    </row>
    <row r="295" spans="2:10" x14ac:dyDescent="0.2">
      <c r="B295" s="11">
        <f t="shared" si="12"/>
        <v>294</v>
      </c>
      <c r="C295" s="11" t="str">
        <f t="shared" si="13"/>
        <v>1st Lieutenant</v>
      </c>
      <c r="D295" s="1" t="s">
        <v>1238</v>
      </c>
      <c r="E295" s="3" t="s">
        <v>355</v>
      </c>
      <c r="F295" s="11">
        <v>60</v>
      </c>
      <c r="G295" s="11">
        <v>12266</v>
      </c>
      <c r="H295" s="11" t="str">
        <f>_xlfn.IFNA(VLOOKUP(E295,'Prior Ranks'!E:H,4,FALSE),0)</f>
        <v>1st Lieutenant</v>
      </c>
      <c r="I295" s="11" t="b">
        <f t="shared" si="14"/>
        <v>0</v>
      </c>
      <c r="J295" s="1" t="e">
        <f>VLOOKUP(D295,Ranks!H:I,2,FALSE)</f>
        <v>#N/A</v>
      </c>
    </row>
    <row r="296" spans="2:10" x14ac:dyDescent="0.2">
      <c r="B296" s="11">
        <f t="shared" si="12"/>
        <v>295</v>
      </c>
      <c r="C296" s="11" t="str">
        <f t="shared" si="13"/>
        <v>1st Lieutenant</v>
      </c>
      <c r="D296" s="1" t="s">
        <v>1281</v>
      </c>
      <c r="E296" s="1" t="s">
        <v>1177</v>
      </c>
      <c r="F296" s="11">
        <v>57</v>
      </c>
      <c r="G296" s="11">
        <v>12239</v>
      </c>
      <c r="H296" s="11" t="str">
        <f>_xlfn.IFNA(VLOOKUP(E296,'Prior Ranks'!E:H,4,FALSE),0)</f>
        <v>1st Lieutenant</v>
      </c>
      <c r="I296" s="11" t="b">
        <f t="shared" si="14"/>
        <v>0</v>
      </c>
      <c r="J296" s="1" t="str">
        <f>VLOOKUP(D296,Ranks!H:I,2,FALSE)</f>
        <v>North</v>
      </c>
    </row>
    <row r="297" spans="2:10" x14ac:dyDescent="0.2">
      <c r="B297" s="11">
        <f t="shared" si="12"/>
        <v>296</v>
      </c>
      <c r="C297" s="11" t="str">
        <f t="shared" si="13"/>
        <v>1st Lieutenant</v>
      </c>
      <c r="D297" s="1" t="s">
        <v>1282</v>
      </c>
      <c r="E297" s="1" t="s">
        <v>134</v>
      </c>
      <c r="F297" s="11">
        <v>60</v>
      </c>
      <c r="G297" s="11">
        <v>12199</v>
      </c>
      <c r="H297" s="11" t="str">
        <f>_xlfn.IFNA(VLOOKUP(E297,'Prior Ranks'!E:H,4,FALSE),0)</f>
        <v>1st Lieutenant</v>
      </c>
      <c r="I297" s="11" t="b">
        <f t="shared" si="14"/>
        <v>0</v>
      </c>
      <c r="J297" s="1" t="str">
        <f>VLOOKUP(D297,Ranks!H:I,2,FALSE)</f>
        <v>Shore</v>
      </c>
    </row>
    <row r="298" spans="2:10" x14ac:dyDescent="0.2">
      <c r="B298" s="11">
        <f t="shared" si="12"/>
        <v>297</v>
      </c>
      <c r="C298" s="11" t="str">
        <f t="shared" si="13"/>
        <v>1st Lieutenant</v>
      </c>
      <c r="D298" s="1" t="s">
        <v>488</v>
      </c>
      <c r="E298" s="1" t="s">
        <v>515</v>
      </c>
      <c r="F298" s="11">
        <v>60</v>
      </c>
      <c r="G298" s="11">
        <v>12194</v>
      </c>
      <c r="H298" s="11" t="str">
        <f>_xlfn.IFNA(VLOOKUP(E298,'Prior Ranks'!E:H,4,FALSE),0)</f>
        <v>1st Lieutenant</v>
      </c>
      <c r="I298" s="11" t="b">
        <f t="shared" si="14"/>
        <v>0</v>
      </c>
      <c r="J298" s="1" t="str">
        <f>VLOOKUP(D298,Ranks!H:I,2,FALSE)</f>
        <v>Philly</v>
      </c>
    </row>
    <row r="299" spans="2:10" x14ac:dyDescent="0.2">
      <c r="B299" s="11">
        <f t="shared" si="12"/>
        <v>298</v>
      </c>
      <c r="C299" s="11" t="str">
        <f t="shared" si="13"/>
        <v>1st Lieutenant</v>
      </c>
      <c r="D299" s="1" t="s">
        <v>1128</v>
      </c>
      <c r="E299" s="1" t="s">
        <v>1144</v>
      </c>
      <c r="F299" s="11">
        <v>72</v>
      </c>
      <c r="G299" s="11">
        <v>12176</v>
      </c>
      <c r="H299" s="11" t="str">
        <f>_xlfn.IFNA(VLOOKUP(E299,'Prior Ranks'!E:H,4,FALSE),0)</f>
        <v>1st Lieutenant</v>
      </c>
      <c r="I299" s="11" t="b">
        <f t="shared" si="14"/>
        <v>0</v>
      </c>
      <c r="J299" s="1" t="str">
        <f>VLOOKUP(D299,Ranks!H:I,2,FALSE)</f>
        <v>Shore</v>
      </c>
    </row>
    <row r="300" spans="2:10" x14ac:dyDescent="0.2">
      <c r="B300" s="11">
        <f t="shared" si="12"/>
        <v>299</v>
      </c>
      <c r="C300" s="11" t="str">
        <f t="shared" si="13"/>
        <v>1st Lieutenant</v>
      </c>
      <c r="D300" s="1" t="s">
        <v>156</v>
      </c>
      <c r="E300" s="1" t="s">
        <v>169</v>
      </c>
      <c r="F300" s="11">
        <v>54</v>
      </c>
      <c r="G300" s="11">
        <v>12156</v>
      </c>
      <c r="H300" s="11" t="str">
        <f>_xlfn.IFNA(VLOOKUP(E300,'Prior Ranks'!E:H,4,FALSE),0)</f>
        <v>1st Lieutenant</v>
      </c>
      <c r="I300" s="11" t="b">
        <f t="shared" si="14"/>
        <v>0</v>
      </c>
      <c r="J300" s="1" t="str">
        <f>VLOOKUP(D300,Ranks!H:I,2,FALSE)</f>
        <v>North</v>
      </c>
    </row>
    <row r="301" spans="2:10" x14ac:dyDescent="0.2">
      <c r="B301" s="11">
        <f t="shared" si="12"/>
        <v>300</v>
      </c>
      <c r="C301" s="11" t="str">
        <f t="shared" si="13"/>
        <v>1st Lieutenant</v>
      </c>
      <c r="D301" s="1" t="s">
        <v>960</v>
      </c>
      <c r="E301" s="1" t="s">
        <v>974</v>
      </c>
      <c r="F301" s="11">
        <v>60</v>
      </c>
      <c r="G301" s="11">
        <v>12133</v>
      </c>
      <c r="H301" s="11" t="str">
        <f>_xlfn.IFNA(VLOOKUP(E301,'Prior Ranks'!E:H,4,FALSE),0)</f>
        <v>1st Lieutenant</v>
      </c>
      <c r="I301" s="11" t="b">
        <f t="shared" si="14"/>
        <v>0</v>
      </c>
      <c r="J301" s="1" t="str">
        <f>VLOOKUP(D301,Ranks!H:I,2,FALSE)</f>
        <v>South</v>
      </c>
    </row>
    <row r="302" spans="2:10" x14ac:dyDescent="0.2">
      <c r="B302" s="11">
        <f t="shared" si="12"/>
        <v>301</v>
      </c>
      <c r="C302" s="11" t="str">
        <f t="shared" si="13"/>
        <v>1st Lieutenant</v>
      </c>
      <c r="D302" s="1" t="s">
        <v>1238</v>
      </c>
      <c r="E302" s="1" t="s">
        <v>1077</v>
      </c>
      <c r="F302" s="11">
        <v>57</v>
      </c>
      <c r="G302" s="11">
        <v>12119</v>
      </c>
      <c r="H302" s="11" t="str">
        <f>_xlfn.IFNA(VLOOKUP(E302,'Prior Ranks'!E:H,4,FALSE),0)</f>
        <v>1st Lieutenant</v>
      </c>
      <c r="I302" s="11" t="b">
        <f t="shared" si="14"/>
        <v>0</v>
      </c>
      <c r="J302" s="1" t="e">
        <f>VLOOKUP(D302,Ranks!H:I,2,FALSE)</f>
        <v>#N/A</v>
      </c>
    </row>
    <row r="303" spans="2:10" x14ac:dyDescent="0.2">
      <c r="B303" s="11">
        <f t="shared" si="12"/>
        <v>302</v>
      </c>
      <c r="C303" s="11" t="str">
        <f t="shared" si="13"/>
        <v>1st Lieutenant</v>
      </c>
      <c r="D303" s="4" t="s">
        <v>1188</v>
      </c>
      <c r="E303" s="4" t="s">
        <v>1214</v>
      </c>
      <c r="F303" s="11">
        <v>57</v>
      </c>
      <c r="G303" s="11">
        <v>12089</v>
      </c>
      <c r="H303" s="11" t="str">
        <f>_xlfn.IFNA(VLOOKUP(E303,'Prior Ranks'!E:H,4,FALSE),0)</f>
        <v>1st Lieutenant</v>
      </c>
      <c r="I303" s="11" t="b">
        <f t="shared" si="14"/>
        <v>0</v>
      </c>
      <c r="J303" s="1" t="str">
        <f>VLOOKUP(D303,Ranks!H:I,2,FALSE)</f>
        <v>Central</v>
      </c>
    </row>
    <row r="304" spans="2:10" x14ac:dyDescent="0.2">
      <c r="B304" s="11">
        <f t="shared" si="12"/>
        <v>302</v>
      </c>
      <c r="C304" s="11" t="str">
        <f t="shared" si="13"/>
        <v>1st Lieutenant</v>
      </c>
      <c r="D304" s="1" t="s">
        <v>1002</v>
      </c>
      <c r="E304" s="1" t="s">
        <v>1021</v>
      </c>
      <c r="F304" s="11">
        <v>63</v>
      </c>
      <c r="G304" s="11">
        <v>12089</v>
      </c>
      <c r="H304" s="11" t="str">
        <f>_xlfn.IFNA(VLOOKUP(E304,'Prior Ranks'!E:H,4,FALSE),0)</f>
        <v>1st Lieutenant</v>
      </c>
      <c r="I304" s="11" t="b">
        <f t="shared" si="14"/>
        <v>0</v>
      </c>
      <c r="J304" s="1" t="str">
        <f>VLOOKUP(D304,Ranks!H:I,2,FALSE)</f>
        <v>Philly</v>
      </c>
    </row>
    <row r="305" spans="2:10" x14ac:dyDescent="0.2">
      <c r="B305" s="11">
        <f t="shared" si="12"/>
        <v>304</v>
      </c>
      <c r="C305" s="11" t="str">
        <f t="shared" si="13"/>
        <v>1st Lieutenant</v>
      </c>
      <c r="D305" s="1" t="s">
        <v>929</v>
      </c>
      <c r="E305" s="1" t="s">
        <v>934</v>
      </c>
      <c r="F305" s="11">
        <v>60</v>
      </c>
      <c r="G305" s="11">
        <v>12058</v>
      </c>
      <c r="H305" s="11" t="str">
        <f>_xlfn.IFNA(VLOOKUP(E305,'Prior Ranks'!E:H,4,FALSE),0)</f>
        <v>1st Lieutenant</v>
      </c>
      <c r="I305" s="11" t="b">
        <f t="shared" si="14"/>
        <v>0</v>
      </c>
      <c r="J305" s="1" t="str">
        <f>VLOOKUP(D305,Ranks!H:I,2,FALSE)</f>
        <v>Shore</v>
      </c>
    </row>
    <row r="306" spans="2:10" x14ac:dyDescent="0.2">
      <c r="B306" s="11">
        <f t="shared" si="12"/>
        <v>305</v>
      </c>
      <c r="C306" s="11" t="str">
        <f t="shared" si="13"/>
        <v>1st Lieutenant</v>
      </c>
      <c r="D306" s="1" t="s">
        <v>1128</v>
      </c>
      <c r="E306" s="1" t="s">
        <v>1141</v>
      </c>
      <c r="F306" s="11">
        <v>60</v>
      </c>
      <c r="G306" s="11">
        <v>12038</v>
      </c>
      <c r="H306" s="11" t="str">
        <f>_xlfn.IFNA(VLOOKUP(E306,'Prior Ranks'!E:H,4,FALSE),0)</f>
        <v>1st Lieutenant</v>
      </c>
      <c r="I306" s="11" t="b">
        <f t="shared" si="14"/>
        <v>0</v>
      </c>
      <c r="J306" s="1" t="str">
        <f>VLOOKUP(D306,Ranks!H:I,2,FALSE)</f>
        <v>Shore</v>
      </c>
    </row>
    <row r="307" spans="2:10" x14ac:dyDescent="0.2">
      <c r="B307" s="11">
        <f t="shared" si="12"/>
        <v>306</v>
      </c>
      <c r="C307" s="11" t="str">
        <f t="shared" si="13"/>
        <v>1st Lieutenant</v>
      </c>
      <c r="D307" s="1" t="s">
        <v>1238</v>
      </c>
      <c r="E307" s="1" t="s">
        <v>1057</v>
      </c>
      <c r="F307" s="11">
        <v>54</v>
      </c>
      <c r="G307" s="11">
        <v>12011</v>
      </c>
      <c r="H307" s="11" t="str">
        <f>_xlfn.IFNA(VLOOKUP(E307,'Prior Ranks'!E:H,4,FALSE),0)</f>
        <v>1st Lieutenant</v>
      </c>
      <c r="I307" s="11" t="b">
        <f t="shared" si="14"/>
        <v>0</v>
      </c>
      <c r="J307" s="1" t="e">
        <f>VLOOKUP(D307,Ranks!H:I,2,FALSE)</f>
        <v>#N/A</v>
      </c>
    </row>
    <row r="308" spans="2:10" x14ac:dyDescent="0.2">
      <c r="B308" s="11">
        <f t="shared" si="12"/>
        <v>307</v>
      </c>
      <c r="C308" s="11" t="str">
        <f t="shared" si="13"/>
        <v>1st Lieutenant</v>
      </c>
      <c r="D308" s="1" t="s">
        <v>521</v>
      </c>
      <c r="E308" s="1" t="s">
        <v>538</v>
      </c>
      <c r="F308" s="11">
        <v>54</v>
      </c>
      <c r="G308" s="11">
        <v>12001</v>
      </c>
      <c r="H308" s="11" t="str">
        <f>_xlfn.IFNA(VLOOKUP(E308,'Prior Ranks'!E:H,4,FALSE),0)</f>
        <v>1st Lieutenant</v>
      </c>
      <c r="I308" s="11" t="b">
        <f t="shared" si="14"/>
        <v>0</v>
      </c>
      <c r="J308" s="1" t="str">
        <f>VLOOKUP(D308,Ranks!H:I,2,FALSE)</f>
        <v>Philly</v>
      </c>
    </row>
    <row r="309" spans="2:10" x14ac:dyDescent="0.2">
      <c r="B309" s="11">
        <f t="shared" si="12"/>
        <v>308</v>
      </c>
      <c r="C309" s="11" t="str">
        <f t="shared" si="13"/>
        <v>1st Lieutenant</v>
      </c>
      <c r="D309" s="1" t="s">
        <v>554</v>
      </c>
      <c r="E309" s="1" t="s">
        <v>560</v>
      </c>
      <c r="F309" s="11">
        <v>57</v>
      </c>
      <c r="G309" s="11">
        <v>11994</v>
      </c>
      <c r="H309" s="11" t="str">
        <f>_xlfn.IFNA(VLOOKUP(E309,'Prior Ranks'!E:H,4,FALSE),0)</f>
        <v>1st Lieutenant</v>
      </c>
      <c r="I309" s="11" t="b">
        <f t="shared" si="14"/>
        <v>0</v>
      </c>
      <c r="J309" s="1" t="str">
        <f>VLOOKUP(D309,Ranks!H:I,2,FALSE)</f>
        <v>Shore</v>
      </c>
    </row>
    <row r="310" spans="2:10" x14ac:dyDescent="0.2">
      <c r="B310" s="11">
        <f t="shared" si="12"/>
        <v>309</v>
      </c>
      <c r="C310" s="11" t="str">
        <f t="shared" si="13"/>
        <v>1st Lieutenant</v>
      </c>
      <c r="D310" s="1" t="s">
        <v>554</v>
      </c>
      <c r="E310" s="1" t="s">
        <v>570</v>
      </c>
      <c r="F310" s="11">
        <v>57</v>
      </c>
      <c r="G310" s="11">
        <v>11986</v>
      </c>
      <c r="H310" s="11" t="str">
        <f>_xlfn.IFNA(VLOOKUP(E310,'Prior Ranks'!E:H,4,FALSE),0)</f>
        <v>1st Lieutenant</v>
      </c>
      <c r="I310" s="11" t="b">
        <f t="shared" si="14"/>
        <v>0</v>
      </c>
      <c r="J310" s="1" t="str">
        <f>VLOOKUP(D310,Ranks!H:I,2,FALSE)</f>
        <v>Shore</v>
      </c>
    </row>
    <row r="311" spans="2:10" x14ac:dyDescent="0.2">
      <c r="B311" s="11">
        <f t="shared" si="12"/>
        <v>310</v>
      </c>
      <c r="C311" s="11" t="str">
        <f t="shared" si="13"/>
        <v>1st Lieutenant</v>
      </c>
      <c r="D311" s="1" t="s">
        <v>929</v>
      </c>
      <c r="E311" s="1" t="s">
        <v>931</v>
      </c>
      <c r="F311" s="11">
        <v>57</v>
      </c>
      <c r="G311" s="11">
        <v>11967</v>
      </c>
      <c r="H311" s="11" t="str">
        <f>_xlfn.IFNA(VLOOKUP(E311,'Prior Ranks'!E:H,4,FALSE),0)</f>
        <v>1st Lieutenant</v>
      </c>
      <c r="I311" s="11" t="b">
        <f t="shared" si="14"/>
        <v>0</v>
      </c>
      <c r="J311" s="1" t="str">
        <f>VLOOKUP(D311,Ranks!H:I,2,FALSE)</f>
        <v>Shore</v>
      </c>
    </row>
    <row r="312" spans="2:10" x14ac:dyDescent="0.2">
      <c r="B312" s="11">
        <f t="shared" si="12"/>
        <v>311</v>
      </c>
      <c r="C312" s="11" t="str">
        <f t="shared" si="13"/>
        <v>1st Lieutenant</v>
      </c>
      <c r="D312" s="1" t="s">
        <v>960</v>
      </c>
      <c r="E312" s="4" t="s">
        <v>981</v>
      </c>
      <c r="F312" s="11">
        <v>57</v>
      </c>
      <c r="G312" s="11">
        <v>11956</v>
      </c>
      <c r="H312" s="11" t="str">
        <f>_xlfn.IFNA(VLOOKUP(E312,'Prior Ranks'!E:H,4,FALSE),0)</f>
        <v>1st Lieutenant</v>
      </c>
      <c r="I312" s="11" t="b">
        <f t="shared" si="14"/>
        <v>0</v>
      </c>
      <c r="J312" s="1" t="str">
        <f>VLOOKUP(D312,Ranks!H:I,2,FALSE)</f>
        <v>South</v>
      </c>
    </row>
    <row r="313" spans="2:10" x14ac:dyDescent="0.2">
      <c r="B313" s="11">
        <f t="shared" si="12"/>
        <v>312</v>
      </c>
      <c r="C313" s="11" t="str">
        <f t="shared" si="13"/>
        <v>1st Lieutenant</v>
      </c>
      <c r="D313" s="1" t="s">
        <v>1188</v>
      </c>
      <c r="E313" s="1" t="s">
        <v>1211</v>
      </c>
      <c r="F313" s="11">
        <v>55</v>
      </c>
      <c r="G313" s="11">
        <v>11944</v>
      </c>
      <c r="H313" s="11" t="str">
        <f>_xlfn.IFNA(VLOOKUP(E313,'Prior Ranks'!E:H,4,FALSE),0)</f>
        <v>1st Lieutenant</v>
      </c>
      <c r="I313" s="11" t="b">
        <f t="shared" si="14"/>
        <v>0</v>
      </c>
      <c r="J313" s="1" t="str">
        <f>VLOOKUP(D313,Ranks!H:I,2,FALSE)</f>
        <v>Central</v>
      </c>
    </row>
    <row r="314" spans="2:10" x14ac:dyDescent="0.2">
      <c r="B314" s="11">
        <f t="shared" si="12"/>
        <v>313</v>
      </c>
      <c r="C314" s="11" t="str">
        <f t="shared" si="13"/>
        <v>1st Lieutenant</v>
      </c>
      <c r="D314" s="1" t="s">
        <v>212</v>
      </c>
      <c r="E314" s="1" t="s">
        <v>232</v>
      </c>
      <c r="F314" s="11">
        <v>57</v>
      </c>
      <c r="G314" s="11">
        <v>11880</v>
      </c>
      <c r="H314" s="11" t="str">
        <f>_xlfn.IFNA(VLOOKUP(E314,'Prior Ranks'!E:H,4,FALSE),0)</f>
        <v>1st Lieutenant</v>
      </c>
      <c r="I314" s="11" t="b">
        <f t="shared" si="14"/>
        <v>0</v>
      </c>
      <c r="J314" s="1" t="str">
        <f>VLOOKUP(D314,Ranks!H:I,2,FALSE)</f>
        <v>Central</v>
      </c>
    </row>
    <row r="315" spans="2:10" x14ac:dyDescent="0.2">
      <c r="B315" s="11">
        <f t="shared" si="12"/>
        <v>314</v>
      </c>
      <c r="C315" s="11" t="str">
        <f t="shared" si="13"/>
        <v>1st Lieutenant</v>
      </c>
      <c r="D315" s="1" t="s">
        <v>1155</v>
      </c>
      <c r="E315" s="1" t="s">
        <v>825</v>
      </c>
      <c r="F315" s="11">
        <v>54</v>
      </c>
      <c r="G315" s="11">
        <v>11875</v>
      </c>
      <c r="H315" s="11" t="str">
        <f>_xlfn.IFNA(VLOOKUP(E315,'Prior Ranks'!E:H,4,FALSE),0)</f>
        <v>1st Lieutenant</v>
      </c>
      <c r="I315" s="11" t="b">
        <f t="shared" si="14"/>
        <v>0</v>
      </c>
      <c r="J315" s="1" t="str">
        <f>VLOOKUP(D315,Ranks!H:I,2,FALSE)</f>
        <v>North</v>
      </c>
    </row>
    <row r="316" spans="2:10" x14ac:dyDescent="0.2">
      <c r="B316" s="11">
        <f t="shared" si="12"/>
        <v>315</v>
      </c>
      <c r="C316" s="11" t="str">
        <f t="shared" si="13"/>
        <v>1st Lieutenant</v>
      </c>
      <c r="D316" s="1" t="s">
        <v>29</v>
      </c>
      <c r="E316" s="1" t="s">
        <v>33</v>
      </c>
      <c r="F316" s="11">
        <v>57</v>
      </c>
      <c r="G316" s="11">
        <v>11816</v>
      </c>
      <c r="H316" s="11" t="str">
        <f>_xlfn.IFNA(VLOOKUP(E316,'Prior Ranks'!E:H,4,FALSE),0)</f>
        <v>1st Lieutenant</v>
      </c>
      <c r="I316" s="11" t="b">
        <f t="shared" si="14"/>
        <v>0</v>
      </c>
      <c r="J316" s="1" t="str">
        <f>VLOOKUP(D316,Ranks!H:I,2,FALSE)</f>
        <v>South</v>
      </c>
    </row>
    <row r="317" spans="2:10" x14ac:dyDescent="0.2">
      <c r="B317" s="11">
        <f t="shared" si="12"/>
        <v>316</v>
      </c>
      <c r="C317" s="11" t="str">
        <f t="shared" si="13"/>
        <v>1st Lieutenant</v>
      </c>
      <c r="D317" s="1" t="s">
        <v>370</v>
      </c>
      <c r="E317" s="1" t="s">
        <v>377</v>
      </c>
      <c r="F317" s="11">
        <v>54</v>
      </c>
      <c r="G317" s="11">
        <v>11805</v>
      </c>
      <c r="H317" s="11" t="str">
        <f>_xlfn.IFNA(VLOOKUP(E317,'Prior Ranks'!E:H,4,FALSE),0)</f>
        <v>1st Lieutenant</v>
      </c>
      <c r="I317" s="11" t="b">
        <f t="shared" si="14"/>
        <v>0</v>
      </c>
      <c r="J317" s="1" t="str">
        <f>VLOOKUP(D317,Ranks!H:I,2,FALSE)</f>
        <v>North</v>
      </c>
    </row>
    <row r="318" spans="2:10" x14ac:dyDescent="0.2">
      <c r="B318" s="11">
        <f t="shared" si="12"/>
        <v>317</v>
      </c>
      <c r="C318" s="11" t="str">
        <f t="shared" si="13"/>
        <v>1st Lieutenant</v>
      </c>
      <c r="D318" s="1" t="s">
        <v>370</v>
      </c>
      <c r="E318" s="1" t="s">
        <v>385</v>
      </c>
      <c r="F318" s="11">
        <v>54</v>
      </c>
      <c r="G318" s="11">
        <v>11766</v>
      </c>
      <c r="H318" s="11" t="str">
        <f>_xlfn.IFNA(VLOOKUP(E318,'Prior Ranks'!E:H,4,FALSE),0)</f>
        <v>1st Lieutenant</v>
      </c>
      <c r="I318" s="11" t="b">
        <f t="shared" si="14"/>
        <v>0</v>
      </c>
      <c r="J318" s="1" t="str">
        <f>VLOOKUP(D318,Ranks!H:I,2,FALSE)</f>
        <v>North</v>
      </c>
    </row>
    <row r="319" spans="2:10" x14ac:dyDescent="0.2">
      <c r="B319" s="11">
        <f t="shared" si="12"/>
        <v>318</v>
      </c>
      <c r="C319" s="11" t="str">
        <f t="shared" si="13"/>
        <v>1st Lieutenant</v>
      </c>
      <c r="D319" s="1" t="s">
        <v>283</v>
      </c>
      <c r="E319" s="1" t="s">
        <v>296</v>
      </c>
      <c r="F319" s="11">
        <v>53</v>
      </c>
      <c r="G319" s="11">
        <v>11756</v>
      </c>
      <c r="H319" s="11" t="str">
        <f>_xlfn.IFNA(VLOOKUP(E319,'Prior Ranks'!E:H,4,FALSE),0)</f>
        <v>1st Lieutenant</v>
      </c>
      <c r="I319" s="11" t="b">
        <f t="shared" si="14"/>
        <v>0</v>
      </c>
      <c r="J319" s="1" t="str">
        <f>VLOOKUP(D319,Ranks!H:I,2,FALSE)</f>
        <v>Central</v>
      </c>
    </row>
    <row r="320" spans="2:10" x14ac:dyDescent="0.2">
      <c r="B320" s="11">
        <f t="shared" si="12"/>
        <v>319</v>
      </c>
      <c r="C320" s="11" t="str">
        <f t="shared" si="13"/>
        <v>1st Lieutenant</v>
      </c>
      <c r="D320" s="1" t="s">
        <v>554</v>
      </c>
      <c r="E320" s="1" t="s">
        <v>580</v>
      </c>
      <c r="F320" s="11">
        <v>54</v>
      </c>
      <c r="G320" s="11">
        <v>11729</v>
      </c>
      <c r="H320" s="11" t="str">
        <f>_xlfn.IFNA(VLOOKUP(E320,'Prior Ranks'!E:H,4,FALSE),0)</f>
        <v>1st Lieutenant</v>
      </c>
      <c r="I320" s="11" t="b">
        <f t="shared" si="14"/>
        <v>0</v>
      </c>
      <c r="J320" s="1" t="str">
        <f>VLOOKUP(D320,Ranks!H:I,2,FALSE)</f>
        <v>Shore</v>
      </c>
    </row>
    <row r="321" spans="2:10" x14ac:dyDescent="0.2">
      <c r="B321" s="11">
        <f t="shared" si="12"/>
        <v>320</v>
      </c>
      <c r="C321" s="11" t="str">
        <f t="shared" si="13"/>
        <v>1st Lieutenant</v>
      </c>
      <c r="D321" s="1" t="s">
        <v>1238</v>
      </c>
      <c r="E321" s="1" t="s">
        <v>364</v>
      </c>
      <c r="F321" s="11">
        <v>57</v>
      </c>
      <c r="G321" s="11">
        <v>11704</v>
      </c>
      <c r="H321" s="11" t="str">
        <f>_xlfn.IFNA(VLOOKUP(E321,'Prior Ranks'!E:H,4,FALSE),0)</f>
        <v>1st Lieutenant</v>
      </c>
      <c r="I321" s="11" t="b">
        <f t="shared" si="14"/>
        <v>0</v>
      </c>
      <c r="J321" s="1" t="e">
        <f>VLOOKUP(D321,Ranks!H:I,2,FALSE)</f>
        <v>#N/A</v>
      </c>
    </row>
    <row r="322" spans="2:10" x14ac:dyDescent="0.2">
      <c r="B322" s="11">
        <f t="shared" ref="B322:B385" si="15">RANK(G322,G:G)</f>
        <v>321</v>
      </c>
      <c r="C322" s="11" t="str">
        <f t="shared" ref="C322:C385" si="16">LOOKUP(G322,Mins,Ranks)</f>
        <v>1st Lieutenant</v>
      </c>
      <c r="D322" s="1" t="s">
        <v>1238</v>
      </c>
      <c r="E322" s="1" t="s">
        <v>350</v>
      </c>
      <c r="F322" s="11">
        <v>54</v>
      </c>
      <c r="G322" s="11">
        <v>11673</v>
      </c>
      <c r="H322" s="11" t="str">
        <f>_xlfn.IFNA(VLOOKUP(E322,'Prior Ranks'!E:H,4,FALSE),0)</f>
        <v>1st Lieutenant</v>
      </c>
      <c r="I322" s="11" t="b">
        <f t="shared" ref="I322:I385" si="17">AND(H322&lt;&gt;C322,H322&lt;&gt;0)</f>
        <v>0</v>
      </c>
      <c r="J322" s="1" t="e">
        <f>VLOOKUP(D322,Ranks!H:I,2,FALSE)</f>
        <v>#N/A</v>
      </c>
    </row>
    <row r="323" spans="2:10" x14ac:dyDescent="0.2">
      <c r="B323" s="11">
        <f t="shared" si="15"/>
        <v>322</v>
      </c>
      <c r="C323" s="11" t="str">
        <f t="shared" si="16"/>
        <v>1st Lieutenant</v>
      </c>
      <c r="D323" s="1" t="s">
        <v>452</v>
      </c>
      <c r="E323" s="1" t="s">
        <v>461</v>
      </c>
      <c r="F323" s="11">
        <v>54</v>
      </c>
      <c r="G323" s="11">
        <v>11623</v>
      </c>
      <c r="H323" s="11" t="str">
        <f>_xlfn.IFNA(VLOOKUP(E323,'Prior Ranks'!E:H,4,FALSE),0)</f>
        <v>1st Lieutenant</v>
      </c>
      <c r="I323" s="11" t="b">
        <f t="shared" si="17"/>
        <v>0</v>
      </c>
      <c r="J323" s="1" t="str">
        <f>VLOOKUP(D323,Ranks!H:I,2,FALSE)</f>
        <v>Central</v>
      </c>
    </row>
    <row r="324" spans="2:10" x14ac:dyDescent="0.2">
      <c r="B324" s="11">
        <f t="shared" si="15"/>
        <v>323</v>
      </c>
      <c r="C324" s="11" t="str">
        <f t="shared" si="16"/>
        <v>1st Lieutenant</v>
      </c>
      <c r="D324" s="1" t="s">
        <v>521</v>
      </c>
      <c r="E324" s="1" t="s">
        <v>527</v>
      </c>
      <c r="F324" s="11">
        <v>51</v>
      </c>
      <c r="G324" s="11">
        <v>11536</v>
      </c>
      <c r="H324" s="11" t="str">
        <f>_xlfn.IFNA(VLOOKUP(E324,'Prior Ranks'!E:H,4,FALSE),0)</f>
        <v>1st Lieutenant</v>
      </c>
      <c r="I324" s="11" t="b">
        <f t="shared" si="17"/>
        <v>0</v>
      </c>
      <c r="J324" s="1" t="str">
        <f>VLOOKUP(D324,Ranks!H:I,2,FALSE)</f>
        <v>Philly</v>
      </c>
    </row>
    <row r="325" spans="2:10" x14ac:dyDescent="0.2">
      <c r="B325" s="11">
        <f t="shared" si="15"/>
        <v>324</v>
      </c>
      <c r="C325" s="11" t="str">
        <f t="shared" si="16"/>
        <v>1st Lieutenant</v>
      </c>
      <c r="D325" s="1" t="s">
        <v>99</v>
      </c>
      <c r="E325" s="1" t="s">
        <v>119</v>
      </c>
      <c r="F325" s="11">
        <v>57</v>
      </c>
      <c r="G325" s="11">
        <v>11528</v>
      </c>
      <c r="H325" s="11" t="str">
        <f>_xlfn.IFNA(VLOOKUP(E325,'Prior Ranks'!E:H,4,FALSE),0)</f>
        <v>1st Lieutenant</v>
      </c>
      <c r="I325" s="11" t="b">
        <f t="shared" si="17"/>
        <v>0</v>
      </c>
      <c r="J325" s="1" t="str">
        <f>VLOOKUP(D325,Ranks!H:I,2,FALSE)</f>
        <v>South</v>
      </c>
    </row>
    <row r="326" spans="2:10" x14ac:dyDescent="0.2">
      <c r="B326" s="11">
        <f t="shared" si="15"/>
        <v>325</v>
      </c>
      <c r="C326" s="11" t="str">
        <f t="shared" si="16"/>
        <v>1st Lieutenant</v>
      </c>
      <c r="D326" s="1" t="s">
        <v>1280</v>
      </c>
      <c r="E326" s="1" t="s">
        <v>659</v>
      </c>
      <c r="F326" s="11">
        <v>63</v>
      </c>
      <c r="G326" s="11">
        <v>11521</v>
      </c>
      <c r="H326" s="11" t="str">
        <f>_xlfn.IFNA(VLOOKUP(E326,'Prior Ranks'!E:H,4,FALSE),0)</f>
        <v>1st Lieutenant</v>
      </c>
      <c r="I326" s="11" t="b">
        <f t="shared" si="17"/>
        <v>0</v>
      </c>
      <c r="J326" s="1" t="str">
        <f>VLOOKUP(D326,Ranks!H:I,2,FALSE)</f>
        <v>Shore</v>
      </c>
    </row>
    <row r="327" spans="2:10" x14ac:dyDescent="0.2">
      <c r="B327" s="11">
        <f t="shared" si="15"/>
        <v>326</v>
      </c>
      <c r="C327" s="11" t="str">
        <f t="shared" si="16"/>
        <v>1st Lieutenant</v>
      </c>
      <c r="D327" s="1" t="s">
        <v>1281</v>
      </c>
      <c r="E327" s="1" t="s">
        <v>1502</v>
      </c>
      <c r="F327" s="11">
        <v>51</v>
      </c>
      <c r="G327" s="11">
        <v>11491</v>
      </c>
      <c r="H327" s="11" t="str">
        <f>_xlfn.IFNA(VLOOKUP(E327,'Prior Ranks'!E:H,4,FALSE),0)</f>
        <v>1st Lieutenant</v>
      </c>
      <c r="I327" s="11" t="b">
        <f t="shared" si="17"/>
        <v>0</v>
      </c>
      <c r="J327" s="1" t="str">
        <f>VLOOKUP(D327,Ranks!H:I,2,FALSE)</f>
        <v>North</v>
      </c>
    </row>
    <row r="328" spans="2:10" x14ac:dyDescent="0.2">
      <c r="B328" s="11">
        <f t="shared" si="15"/>
        <v>327</v>
      </c>
      <c r="C328" s="11" t="str">
        <f t="shared" si="16"/>
        <v>1st Lieutenant</v>
      </c>
      <c r="D328" s="1" t="s">
        <v>1238</v>
      </c>
      <c r="E328" s="1" t="s">
        <v>1010</v>
      </c>
      <c r="F328" s="11">
        <v>52</v>
      </c>
      <c r="G328" s="11">
        <v>11448</v>
      </c>
      <c r="H328" s="11" t="str">
        <f>_xlfn.IFNA(VLOOKUP(E328,'Prior Ranks'!E:H,4,FALSE),0)</f>
        <v>1st Lieutenant</v>
      </c>
      <c r="I328" s="11" t="b">
        <f t="shared" si="17"/>
        <v>0</v>
      </c>
      <c r="J328" s="1" t="e">
        <f>VLOOKUP(D328,Ranks!H:I,2,FALSE)</f>
        <v>#N/A</v>
      </c>
    </row>
    <row r="329" spans="2:10" x14ac:dyDescent="0.2">
      <c r="B329" s="11">
        <f t="shared" si="15"/>
        <v>328</v>
      </c>
      <c r="C329" s="11" t="str">
        <f t="shared" si="16"/>
        <v>1st Lieutenant</v>
      </c>
      <c r="D329" s="1" t="s">
        <v>1238</v>
      </c>
      <c r="E329" s="1" t="s">
        <v>616</v>
      </c>
      <c r="F329" s="11">
        <v>54</v>
      </c>
      <c r="G329" s="11">
        <v>11401</v>
      </c>
      <c r="H329" s="11" t="str">
        <f>_xlfn.IFNA(VLOOKUP(E329,'Prior Ranks'!E:H,4,FALSE),0)</f>
        <v>1st Lieutenant</v>
      </c>
      <c r="I329" s="11" t="b">
        <f t="shared" si="17"/>
        <v>0</v>
      </c>
      <c r="J329" s="1" t="e">
        <f>VLOOKUP(D329,Ranks!H:I,2,FALSE)</f>
        <v>#N/A</v>
      </c>
    </row>
    <row r="330" spans="2:10" x14ac:dyDescent="0.2">
      <c r="B330" s="11">
        <f t="shared" si="15"/>
        <v>328</v>
      </c>
      <c r="C330" s="11" t="str">
        <f t="shared" si="16"/>
        <v>1st Lieutenant</v>
      </c>
      <c r="D330" s="1" t="s">
        <v>983</v>
      </c>
      <c r="E330" s="1" t="s">
        <v>123</v>
      </c>
      <c r="F330" s="11">
        <v>56</v>
      </c>
      <c r="G330" s="11">
        <v>11401</v>
      </c>
      <c r="H330" s="11" t="str">
        <f>_xlfn.IFNA(VLOOKUP(E330,'Prior Ranks'!E:H,4,FALSE),0)</f>
        <v>1st Lieutenant</v>
      </c>
      <c r="I330" s="11" t="b">
        <f t="shared" si="17"/>
        <v>0</v>
      </c>
      <c r="J330" s="1" t="str">
        <f>VLOOKUP(D330,Ranks!H:I,2,FALSE)</f>
        <v>South</v>
      </c>
    </row>
    <row r="331" spans="2:10" x14ac:dyDescent="0.2">
      <c r="B331" s="11">
        <f t="shared" si="15"/>
        <v>330</v>
      </c>
      <c r="C331" s="11" t="str">
        <f t="shared" si="16"/>
        <v>1st Lieutenant</v>
      </c>
      <c r="D331" s="1" t="s">
        <v>99</v>
      </c>
      <c r="E331" s="1" t="s">
        <v>108</v>
      </c>
      <c r="F331" s="11">
        <v>57</v>
      </c>
      <c r="G331" s="11">
        <v>11389</v>
      </c>
      <c r="H331" s="11" t="str">
        <f>_xlfn.IFNA(VLOOKUP(E331,'Prior Ranks'!E:H,4,FALSE),0)</f>
        <v>1st Lieutenant</v>
      </c>
      <c r="I331" s="11" t="b">
        <f t="shared" si="17"/>
        <v>0</v>
      </c>
      <c r="J331" s="1" t="str">
        <f>VLOOKUP(D331,Ranks!H:I,2,FALSE)</f>
        <v>South</v>
      </c>
    </row>
    <row r="332" spans="2:10" x14ac:dyDescent="0.2">
      <c r="B332" s="11">
        <f t="shared" si="15"/>
        <v>331</v>
      </c>
      <c r="C332" s="11" t="str">
        <f t="shared" si="16"/>
        <v>1st Lieutenant</v>
      </c>
      <c r="D332" s="1" t="s">
        <v>1128</v>
      </c>
      <c r="E332" s="1" t="s">
        <v>1132</v>
      </c>
      <c r="F332" s="11">
        <v>57</v>
      </c>
      <c r="G332" s="11">
        <v>11375</v>
      </c>
      <c r="H332" s="11" t="str">
        <f>_xlfn.IFNA(VLOOKUP(E332,'Prior Ranks'!E:H,4,FALSE),0)</f>
        <v>1st Lieutenant</v>
      </c>
      <c r="I332" s="11" t="b">
        <f t="shared" si="17"/>
        <v>0</v>
      </c>
      <c r="J332" s="1" t="str">
        <f>VLOOKUP(D332,Ranks!H:I,2,FALSE)</f>
        <v>Shore</v>
      </c>
    </row>
    <row r="333" spans="2:10" x14ac:dyDescent="0.2">
      <c r="B333" s="11">
        <f t="shared" si="15"/>
        <v>332</v>
      </c>
      <c r="C333" s="11" t="str">
        <f t="shared" si="16"/>
        <v>1st Lieutenant</v>
      </c>
      <c r="D333" s="1" t="s">
        <v>400</v>
      </c>
      <c r="E333" s="1" t="s">
        <v>401</v>
      </c>
      <c r="F333" s="11">
        <v>55</v>
      </c>
      <c r="G333" s="11">
        <v>11346</v>
      </c>
      <c r="H333" s="11" t="str">
        <f>_xlfn.IFNA(VLOOKUP(E333,'Prior Ranks'!E:H,4,FALSE),0)</f>
        <v>1st Lieutenant</v>
      </c>
      <c r="I333" s="11" t="b">
        <f t="shared" si="17"/>
        <v>0</v>
      </c>
      <c r="J333" s="1" t="str">
        <f>VLOOKUP(D333,Ranks!H:I,2,FALSE)</f>
        <v>Philly</v>
      </c>
    </row>
    <row r="334" spans="2:10" x14ac:dyDescent="0.2">
      <c r="B334" s="11">
        <f t="shared" si="15"/>
        <v>333</v>
      </c>
      <c r="C334" s="11" t="str">
        <f t="shared" si="16"/>
        <v>1st Lieutenant</v>
      </c>
      <c r="D334" s="1" t="s">
        <v>929</v>
      </c>
      <c r="E334" s="1" t="s">
        <v>936</v>
      </c>
      <c r="F334" s="11">
        <v>55</v>
      </c>
      <c r="G334" s="11">
        <v>11276</v>
      </c>
      <c r="H334" s="11" t="str">
        <f>_xlfn.IFNA(VLOOKUP(E334,'Prior Ranks'!E:H,4,FALSE),0)</f>
        <v>1st Lieutenant</v>
      </c>
      <c r="I334" s="11" t="b">
        <f t="shared" si="17"/>
        <v>0</v>
      </c>
      <c r="J334" s="1" t="str">
        <f>VLOOKUP(D334,Ranks!H:I,2,FALSE)</f>
        <v>Shore</v>
      </c>
    </row>
    <row r="335" spans="2:10" x14ac:dyDescent="0.2">
      <c r="B335" s="11">
        <f t="shared" si="15"/>
        <v>334</v>
      </c>
      <c r="C335" s="11" t="str">
        <f t="shared" si="16"/>
        <v>1st Lieutenant</v>
      </c>
      <c r="D335" s="1" t="s">
        <v>1475</v>
      </c>
      <c r="E335" s="1" t="s">
        <v>1504</v>
      </c>
      <c r="F335" s="11">
        <v>51</v>
      </c>
      <c r="G335" s="11">
        <v>11253</v>
      </c>
      <c r="H335" s="11" t="str">
        <f>_xlfn.IFNA(VLOOKUP(E335,'Prior Ranks'!E:H,4,FALSE),0)</f>
        <v>1st Lieutenant</v>
      </c>
      <c r="I335" s="11" t="b">
        <f t="shared" si="17"/>
        <v>0</v>
      </c>
      <c r="J335" s="1" t="str">
        <f>VLOOKUP(D335,Ranks!H:I,2,FALSE)</f>
        <v>MD</v>
      </c>
    </row>
    <row r="336" spans="2:10" x14ac:dyDescent="0.2">
      <c r="B336" s="11">
        <f t="shared" si="15"/>
        <v>335</v>
      </c>
      <c r="C336" s="11" t="str">
        <f t="shared" si="16"/>
        <v>1st Lieutenant</v>
      </c>
      <c r="D336" s="1" t="s">
        <v>1480</v>
      </c>
      <c r="E336" s="1" t="s">
        <v>645</v>
      </c>
      <c r="F336" s="11">
        <v>54</v>
      </c>
      <c r="G336" s="11">
        <v>11217</v>
      </c>
      <c r="H336" s="11" t="str">
        <f>_xlfn.IFNA(VLOOKUP(E336,'Prior Ranks'!E:H,4,FALSE),0)</f>
        <v>1st Lieutenant</v>
      </c>
      <c r="I336" s="11" t="b">
        <f t="shared" si="17"/>
        <v>0</v>
      </c>
      <c r="J336" s="1" t="str">
        <f>VLOOKUP(D336,Ranks!H:I,2,FALSE)</f>
        <v>MD</v>
      </c>
    </row>
    <row r="337" spans="2:10" x14ac:dyDescent="0.2">
      <c r="B337" s="11">
        <f t="shared" si="15"/>
        <v>336</v>
      </c>
      <c r="C337" s="11" t="str">
        <f t="shared" si="16"/>
        <v>1st Lieutenant</v>
      </c>
      <c r="D337" s="1" t="s">
        <v>554</v>
      </c>
      <c r="E337" s="1" t="s">
        <v>569</v>
      </c>
      <c r="F337" s="11">
        <v>54</v>
      </c>
      <c r="G337" s="11">
        <v>11207</v>
      </c>
      <c r="H337" s="11" t="str">
        <f>_xlfn.IFNA(VLOOKUP(E337,'Prior Ranks'!E:H,4,FALSE),0)</f>
        <v>1st Lieutenant</v>
      </c>
      <c r="I337" s="11" t="b">
        <f t="shared" si="17"/>
        <v>0</v>
      </c>
      <c r="J337" s="1" t="str">
        <f>VLOOKUP(D337,Ranks!H:I,2,FALSE)</f>
        <v>Shore</v>
      </c>
    </row>
    <row r="338" spans="2:10" x14ac:dyDescent="0.2">
      <c r="B338" s="11">
        <f t="shared" si="15"/>
        <v>337</v>
      </c>
      <c r="C338" s="11" t="str">
        <f t="shared" si="16"/>
        <v>1st Lieutenant</v>
      </c>
      <c r="D338" s="1" t="s">
        <v>676</v>
      </c>
      <c r="E338" s="1" t="s">
        <v>680</v>
      </c>
      <c r="F338" s="11">
        <v>54</v>
      </c>
      <c r="G338" s="11">
        <v>11198</v>
      </c>
      <c r="H338" s="11" t="str">
        <f>_xlfn.IFNA(VLOOKUP(E338,'Prior Ranks'!E:H,4,FALSE),0)</f>
        <v>1st Lieutenant</v>
      </c>
      <c r="I338" s="11" t="b">
        <f t="shared" si="17"/>
        <v>0</v>
      </c>
      <c r="J338" s="1" t="str">
        <f>VLOOKUP(D338,Ranks!H:I,2,FALSE)</f>
        <v>Philly</v>
      </c>
    </row>
    <row r="339" spans="2:10" x14ac:dyDescent="0.2">
      <c r="B339" s="11">
        <f t="shared" si="15"/>
        <v>338</v>
      </c>
      <c r="C339" s="11" t="str">
        <f t="shared" si="16"/>
        <v>1st Lieutenant</v>
      </c>
      <c r="D339" s="1" t="s">
        <v>623</v>
      </c>
      <c r="E339" s="1" t="s">
        <v>624</v>
      </c>
      <c r="F339" s="11">
        <v>51</v>
      </c>
      <c r="G339" s="11">
        <v>11187</v>
      </c>
      <c r="H339" s="11" t="str">
        <f>_xlfn.IFNA(VLOOKUP(E339,'Prior Ranks'!E:H,4,FALSE),0)</f>
        <v>1st Lieutenant</v>
      </c>
      <c r="I339" s="11" t="b">
        <f t="shared" si="17"/>
        <v>0</v>
      </c>
      <c r="J339" s="1" t="str">
        <f>VLOOKUP(D339,Ranks!H:I,2,FALSE)</f>
        <v>Philly</v>
      </c>
    </row>
    <row r="340" spans="2:10" x14ac:dyDescent="0.2">
      <c r="B340" s="11">
        <f t="shared" si="15"/>
        <v>338</v>
      </c>
      <c r="C340" s="11" t="str">
        <f t="shared" si="16"/>
        <v>1st Lieutenant</v>
      </c>
      <c r="D340" s="1" t="s">
        <v>69</v>
      </c>
      <c r="E340" s="1" t="s">
        <v>76</v>
      </c>
      <c r="F340" s="11">
        <v>54</v>
      </c>
      <c r="G340" s="11">
        <v>11187</v>
      </c>
      <c r="H340" s="11" t="str">
        <f>_xlfn.IFNA(VLOOKUP(E340,'Prior Ranks'!E:H,4,FALSE),0)</f>
        <v>1st Lieutenant</v>
      </c>
      <c r="I340" s="11" t="b">
        <f t="shared" si="17"/>
        <v>0</v>
      </c>
      <c r="J340" s="1" t="str">
        <f>VLOOKUP(D340,Ranks!H:I,2,FALSE)</f>
        <v>Central</v>
      </c>
    </row>
    <row r="341" spans="2:10" x14ac:dyDescent="0.2">
      <c r="B341" s="11">
        <f t="shared" si="15"/>
        <v>340</v>
      </c>
      <c r="C341" s="11" t="str">
        <f t="shared" si="16"/>
        <v>1st Lieutenant</v>
      </c>
      <c r="D341" s="1" t="s">
        <v>247</v>
      </c>
      <c r="E341" s="1" t="s">
        <v>260</v>
      </c>
      <c r="F341" s="11">
        <v>58</v>
      </c>
      <c r="G341" s="11">
        <v>11181</v>
      </c>
      <c r="H341" s="11" t="str">
        <f>_xlfn.IFNA(VLOOKUP(E341,'Prior Ranks'!E:H,4,FALSE),0)</f>
        <v>1st Lieutenant</v>
      </c>
      <c r="I341" s="11" t="b">
        <f t="shared" si="17"/>
        <v>0</v>
      </c>
      <c r="J341" s="1" t="str">
        <f>VLOOKUP(D341,Ranks!H:I,2,FALSE)</f>
        <v>North</v>
      </c>
    </row>
    <row r="342" spans="2:10" x14ac:dyDescent="0.2">
      <c r="B342" s="11">
        <f t="shared" si="15"/>
        <v>341</v>
      </c>
      <c r="C342" s="11" t="str">
        <f t="shared" si="16"/>
        <v>1st Lieutenant</v>
      </c>
      <c r="D342" s="1" t="s">
        <v>452</v>
      </c>
      <c r="E342" s="1" t="s">
        <v>462</v>
      </c>
      <c r="F342" s="11">
        <v>54</v>
      </c>
      <c r="G342" s="11">
        <v>11177</v>
      </c>
      <c r="H342" s="11" t="str">
        <f>_xlfn.IFNA(VLOOKUP(E342,'Prior Ranks'!E:H,4,FALSE),0)</f>
        <v>1st Lieutenant</v>
      </c>
      <c r="I342" s="11" t="b">
        <f t="shared" si="17"/>
        <v>0</v>
      </c>
      <c r="J342" s="1" t="str">
        <f>VLOOKUP(D342,Ranks!H:I,2,FALSE)</f>
        <v>Central</v>
      </c>
    </row>
    <row r="343" spans="2:10" x14ac:dyDescent="0.2">
      <c r="B343" s="11">
        <f t="shared" si="15"/>
        <v>342</v>
      </c>
      <c r="C343" s="11" t="str">
        <f t="shared" si="16"/>
        <v>1st Lieutenant</v>
      </c>
      <c r="D343" s="1" t="s">
        <v>47</v>
      </c>
      <c r="E343" s="1" t="s">
        <v>59</v>
      </c>
      <c r="F343" s="11">
        <v>57</v>
      </c>
      <c r="G343" s="11">
        <v>11161</v>
      </c>
      <c r="H343" s="11" t="str">
        <f>_xlfn.IFNA(VLOOKUP(E343,'Prior Ranks'!E:H,4,FALSE),0)</f>
        <v>1st Lieutenant</v>
      </c>
      <c r="I343" s="11" t="b">
        <f t="shared" si="17"/>
        <v>0</v>
      </c>
      <c r="J343" s="1" t="str">
        <f>VLOOKUP(D343,Ranks!H:I,2,FALSE)</f>
        <v>Shore</v>
      </c>
    </row>
    <row r="344" spans="2:10" x14ac:dyDescent="0.2">
      <c r="B344" s="11">
        <f t="shared" si="15"/>
        <v>343</v>
      </c>
      <c r="C344" s="11" t="str">
        <f t="shared" si="16"/>
        <v>1st Lieutenant</v>
      </c>
      <c r="D344" s="1" t="s">
        <v>1238</v>
      </c>
      <c r="E344" s="1" t="s">
        <v>670</v>
      </c>
      <c r="F344" s="11">
        <v>60</v>
      </c>
      <c r="G344" s="11">
        <v>11147</v>
      </c>
      <c r="H344" s="11" t="str">
        <f>_xlfn.IFNA(VLOOKUP(E344,'Prior Ranks'!E:H,4,FALSE),0)</f>
        <v>1st Lieutenant</v>
      </c>
      <c r="I344" s="11" t="b">
        <f t="shared" si="17"/>
        <v>0</v>
      </c>
      <c r="J344" s="1" t="e">
        <f>VLOOKUP(D344,Ranks!H:I,2,FALSE)</f>
        <v>#N/A</v>
      </c>
    </row>
    <row r="345" spans="2:10" x14ac:dyDescent="0.2">
      <c r="B345" s="11">
        <f t="shared" si="15"/>
        <v>344</v>
      </c>
      <c r="C345" s="11" t="str">
        <f t="shared" si="16"/>
        <v>1st Lieutenant</v>
      </c>
      <c r="D345" s="1" t="s">
        <v>929</v>
      </c>
      <c r="E345" s="1" t="s">
        <v>952</v>
      </c>
      <c r="F345" s="11">
        <v>52</v>
      </c>
      <c r="G345" s="11">
        <v>11127</v>
      </c>
      <c r="H345" s="11" t="str">
        <f>_xlfn.IFNA(VLOOKUP(E345,'Prior Ranks'!E:H,4,FALSE),0)</f>
        <v>1st Lieutenant</v>
      </c>
      <c r="I345" s="11" t="b">
        <f t="shared" si="17"/>
        <v>0</v>
      </c>
      <c r="J345" s="1" t="str">
        <f>VLOOKUP(D345,Ranks!H:I,2,FALSE)</f>
        <v>Shore</v>
      </c>
    </row>
    <row r="346" spans="2:10" x14ac:dyDescent="0.2">
      <c r="B346" s="11">
        <f t="shared" si="15"/>
        <v>345</v>
      </c>
      <c r="C346" s="11" t="str">
        <f t="shared" si="16"/>
        <v>1st Lieutenant</v>
      </c>
      <c r="D346" s="1" t="s">
        <v>1282</v>
      </c>
      <c r="E346" s="1" t="s">
        <v>130</v>
      </c>
      <c r="F346" s="11">
        <v>58</v>
      </c>
      <c r="G346" s="11">
        <v>11118</v>
      </c>
      <c r="H346" s="11" t="str">
        <f>_xlfn.IFNA(VLOOKUP(E346,'Prior Ranks'!E:H,4,FALSE),0)</f>
        <v>1st Lieutenant</v>
      </c>
      <c r="I346" s="11" t="b">
        <f t="shared" si="17"/>
        <v>0</v>
      </c>
      <c r="J346" s="1" t="str">
        <f>VLOOKUP(D346,Ranks!H:I,2,FALSE)</f>
        <v>Shore</v>
      </c>
    </row>
    <row r="347" spans="2:10" x14ac:dyDescent="0.2">
      <c r="B347" s="11">
        <f t="shared" si="15"/>
        <v>346</v>
      </c>
      <c r="C347" s="11" t="str">
        <f t="shared" si="16"/>
        <v>1st Lieutenant</v>
      </c>
      <c r="D347" s="1" t="s">
        <v>370</v>
      </c>
      <c r="E347" s="1" t="s">
        <v>380</v>
      </c>
      <c r="F347" s="11">
        <v>51</v>
      </c>
      <c r="G347" s="11">
        <v>11085</v>
      </c>
      <c r="H347" s="11" t="str">
        <f>_xlfn.IFNA(VLOOKUP(E347,'Prior Ranks'!E:H,4,FALSE),0)</f>
        <v>1st Lieutenant</v>
      </c>
      <c r="I347" s="11" t="b">
        <f t="shared" si="17"/>
        <v>0</v>
      </c>
      <c r="J347" s="1" t="str">
        <f>VLOOKUP(D347,Ranks!H:I,2,FALSE)</f>
        <v>North</v>
      </c>
    </row>
    <row r="348" spans="2:10" x14ac:dyDescent="0.2">
      <c r="B348" s="11">
        <f t="shared" si="15"/>
        <v>347</v>
      </c>
      <c r="C348" s="11" t="str">
        <f t="shared" si="16"/>
        <v>1st Lieutenant</v>
      </c>
      <c r="D348" s="1" t="s">
        <v>283</v>
      </c>
      <c r="E348" s="1" t="s">
        <v>285</v>
      </c>
      <c r="F348" s="11">
        <v>48</v>
      </c>
      <c r="G348" s="11">
        <v>11064</v>
      </c>
      <c r="H348" s="11" t="str">
        <f>_xlfn.IFNA(VLOOKUP(E348,'Prior Ranks'!E:H,4,FALSE),0)</f>
        <v>1st Lieutenant</v>
      </c>
      <c r="I348" s="11" t="b">
        <f t="shared" si="17"/>
        <v>0</v>
      </c>
      <c r="J348" s="1" t="str">
        <f>VLOOKUP(D348,Ranks!H:I,2,FALSE)</f>
        <v>Central</v>
      </c>
    </row>
    <row r="349" spans="2:10" x14ac:dyDescent="0.2">
      <c r="B349" s="11">
        <f t="shared" si="15"/>
        <v>348</v>
      </c>
      <c r="C349" s="11" t="str">
        <f t="shared" si="16"/>
        <v>1st Lieutenant</v>
      </c>
      <c r="D349" s="1" t="s">
        <v>156</v>
      </c>
      <c r="E349" s="1" t="s">
        <v>1056</v>
      </c>
      <c r="F349" s="11">
        <v>53</v>
      </c>
      <c r="G349" s="11">
        <v>11052</v>
      </c>
      <c r="H349" s="11" t="str">
        <f>_xlfn.IFNA(VLOOKUP(E349,'Prior Ranks'!E:H,4,FALSE),0)</f>
        <v>1st Lieutenant</v>
      </c>
      <c r="I349" s="11" t="b">
        <f t="shared" si="17"/>
        <v>0</v>
      </c>
      <c r="J349" s="1" t="str">
        <f>VLOOKUP(D349,Ranks!H:I,2,FALSE)</f>
        <v>North</v>
      </c>
    </row>
    <row r="350" spans="2:10" x14ac:dyDescent="0.2">
      <c r="B350" s="11">
        <f t="shared" si="15"/>
        <v>349</v>
      </c>
      <c r="C350" s="11" t="str">
        <f t="shared" si="16"/>
        <v>1st Lieutenant</v>
      </c>
      <c r="D350" s="1" t="s">
        <v>212</v>
      </c>
      <c r="E350" s="1" t="s">
        <v>241</v>
      </c>
      <c r="F350" s="11">
        <v>52</v>
      </c>
      <c r="G350" s="11">
        <v>11047</v>
      </c>
      <c r="H350" s="11" t="str">
        <f>_xlfn.IFNA(VLOOKUP(E350,'Prior Ranks'!E:H,4,FALSE),0)</f>
        <v>1st Lieutenant</v>
      </c>
      <c r="I350" s="11" t="b">
        <f t="shared" si="17"/>
        <v>0</v>
      </c>
      <c r="J350" s="1" t="str">
        <f>VLOOKUP(D350,Ranks!H:I,2,FALSE)</f>
        <v>Central</v>
      </c>
    </row>
    <row r="351" spans="2:10" x14ac:dyDescent="0.2">
      <c r="B351" s="11">
        <f t="shared" si="15"/>
        <v>350</v>
      </c>
      <c r="C351" s="11" t="str">
        <f t="shared" si="16"/>
        <v>1st Lieutenant</v>
      </c>
      <c r="D351" s="3" t="s">
        <v>521</v>
      </c>
      <c r="E351" s="3" t="s">
        <v>541</v>
      </c>
      <c r="F351" s="11">
        <v>55</v>
      </c>
      <c r="G351" s="11">
        <v>11042</v>
      </c>
      <c r="H351" s="11" t="str">
        <f>_xlfn.IFNA(VLOOKUP(E351,'Prior Ranks'!E:H,4,FALSE),0)</f>
        <v>1st Lieutenant</v>
      </c>
      <c r="I351" s="11" t="b">
        <f t="shared" si="17"/>
        <v>0</v>
      </c>
      <c r="J351" s="1" t="str">
        <f>VLOOKUP(D351,Ranks!H:I,2,FALSE)</f>
        <v>Philly</v>
      </c>
    </row>
    <row r="352" spans="2:10" x14ac:dyDescent="0.2">
      <c r="B352" s="11">
        <f t="shared" si="15"/>
        <v>351</v>
      </c>
      <c r="C352" s="11" t="str">
        <f t="shared" si="16"/>
        <v>1st Lieutenant</v>
      </c>
      <c r="D352" s="1" t="s">
        <v>1105</v>
      </c>
      <c r="E352" s="1" t="s">
        <v>1119</v>
      </c>
      <c r="F352" s="11">
        <v>54</v>
      </c>
      <c r="G352" s="11">
        <v>11023</v>
      </c>
      <c r="H352" s="11" t="str">
        <f>_xlfn.IFNA(VLOOKUP(E352,'Prior Ranks'!E:H,4,FALSE),0)</f>
        <v>1st Lieutenant</v>
      </c>
      <c r="I352" s="11" t="b">
        <f t="shared" si="17"/>
        <v>0</v>
      </c>
      <c r="J352" s="1" t="str">
        <f>VLOOKUP(D352,Ranks!H:I,2,FALSE)</f>
        <v>South</v>
      </c>
    </row>
    <row r="353" spans="2:10" x14ac:dyDescent="0.2">
      <c r="B353" s="11">
        <f t="shared" si="15"/>
        <v>352</v>
      </c>
      <c r="C353" s="11" t="str">
        <f t="shared" si="16"/>
        <v>1st Lieutenant</v>
      </c>
      <c r="D353" s="1" t="s">
        <v>1237</v>
      </c>
      <c r="E353" s="1" t="s">
        <v>1008</v>
      </c>
      <c r="F353" s="11">
        <v>53</v>
      </c>
      <c r="G353" s="11">
        <v>11015</v>
      </c>
      <c r="H353" s="11" t="str">
        <f>_xlfn.IFNA(VLOOKUP(E353,'Prior Ranks'!E:H,4,FALSE),0)</f>
        <v>1st Lieutenant</v>
      </c>
      <c r="I353" s="11" t="b">
        <f t="shared" si="17"/>
        <v>0</v>
      </c>
      <c r="J353" s="1" t="e">
        <f>VLOOKUP(D353,Ranks!H:I,2,FALSE)</f>
        <v>#N/A</v>
      </c>
    </row>
    <row r="354" spans="2:10" x14ac:dyDescent="0.2">
      <c r="B354" s="11">
        <f t="shared" si="15"/>
        <v>353</v>
      </c>
      <c r="C354" s="11" t="str">
        <f t="shared" si="16"/>
        <v>1st Lieutenant</v>
      </c>
      <c r="D354" s="1" t="s">
        <v>1282</v>
      </c>
      <c r="E354" s="1" t="s">
        <v>49</v>
      </c>
      <c r="F354" s="11">
        <v>54</v>
      </c>
      <c r="G354" s="11">
        <v>10915</v>
      </c>
      <c r="H354" s="11" t="str">
        <f>_xlfn.IFNA(VLOOKUP(E354,'Prior Ranks'!E:H,4,FALSE),0)</f>
        <v>1st Lieutenant</v>
      </c>
      <c r="I354" s="11" t="b">
        <f t="shared" si="17"/>
        <v>0</v>
      </c>
      <c r="J354" s="1" t="str">
        <f>VLOOKUP(D354,Ranks!H:I,2,FALSE)</f>
        <v>Shore</v>
      </c>
    </row>
    <row r="355" spans="2:10" x14ac:dyDescent="0.2">
      <c r="B355" s="11">
        <f t="shared" si="15"/>
        <v>354</v>
      </c>
      <c r="C355" s="11" t="str">
        <f t="shared" si="16"/>
        <v>1st Lieutenant</v>
      </c>
      <c r="D355" s="1" t="s">
        <v>247</v>
      </c>
      <c r="E355" s="1" t="s">
        <v>248</v>
      </c>
      <c r="F355" s="11">
        <v>48</v>
      </c>
      <c r="G355" s="11">
        <v>10837</v>
      </c>
      <c r="H355" s="11" t="str">
        <f>_xlfn.IFNA(VLOOKUP(E355,'Prior Ranks'!E:H,4,FALSE),0)</f>
        <v>1st Lieutenant</v>
      </c>
      <c r="I355" s="11" t="b">
        <f t="shared" si="17"/>
        <v>0</v>
      </c>
      <c r="J355" s="1" t="str">
        <f>VLOOKUP(D355,Ranks!H:I,2,FALSE)</f>
        <v>North</v>
      </c>
    </row>
    <row r="356" spans="2:10" x14ac:dyDescent="0.2">
      <c r="B356" s="11">
        <f t="shared" si="15"/>
        <v>355</v>
      </c>
      <c r="C356" s="11" t="str">
        <f t="shared" si="16"/>
        <v>1st Lieutenant</v>
      </c>
      <c r="D356" s="1" t="s">
        <v>734</v>
      </c>
      <c r="E356" s="1" t="s">
        <v>743</v>
      </c>
      <c r="F356" s="11">
        <v>51</v>
      </c>
      <c r="G356" s="11">
        <v>10776</v>
      </c>
      <c r="H356" s="11" t="str">
        <f>_xlfn.IFNA(VLOOKUP(E356,'Prior Ranks'!E:H,4,FALSE),0)</f>
        <v>1st Lieutenant</v>
      </c>
      <c r="I356" s="11" t="b">
        <f t="shared" si="17"/>
        <v>0</v>
      </c>
      <c r="J356" s="1" t="str">
        <f>VLOOKUP(D356,Ranks!H:I,2,FALSE)</f>
        <v>Central</v>
      </c>
    </row>
    <row r="357" spans="2:10" x14ac:dyDescent="0.2">
      <c r="B357" s="11">
        <f t="shared" si="15"/>
        <v>356</v>
      </c>
      <c r="C357" s="11" t="str">
        <f t="shared" si="16"/>
        <v>1st Lieutenant</v>
      </c>
      <c r="D357" s="1" t="s">
        <v>156</v>
      </c>
      <c r="E357" s="1" t="s">
        <v>183</v>
      </c>
      <c r="F357" s="11">
        <v>51</v>
      </c>
      <c r="G357" s="11">
        <v>10739</v>
      </c>
      <c r="H357" s="11" t="str">
        <f>_xlfn.IFNA(VLOOKUP(E357,'Prior Ranks'!E:H,4,FALSE),0)</f>
        <v>1st Lieutenant</v>
      </c>
      <c r="I357" s="11" t="b">
        <f t="shared" si="17"/>
        <v>0</v>
      </c>
      <c r="J357" s="1" t="str">
        <f>VLOOKUP(D357,Ranks!H:I,2,FALSE)</f>
        <v>North</v>
      </c>
    </row>
    <row r="358" spans="2:10" x14ac:dyDescent="0.2">
      <c r="B358" s="11">
        <f t="shared" si="15"/>
        <v>357</v>
      </c>
      <c r="C358" s="11" t="str">
        <f t="shared" si="16"/>
        <v>1st Lieutenant</v>
      </c>
      <c r="D358" s="1" t="s">
        <v>488</v>
      </c>
      <c r="E358" s="1" t="s">
        <v>506</v>
      </c>
      <c r="F358" s="11">
        <v>51</v>
      </c>
      <c r="G358" s="11">
        <v>10723</v>
      </c>
      <c r="H358" s="11" t="str">
        <f>_xlfn.IFNA(VLOOKUP(E358,'Prior Ranks'!E:H,4,FALSE),0)</f>
        <v>1st Lieutenant</v>
      </c>
      <c r="I358" s="11" t="b">
        <f t="shared" si="17"/>
        <v>0</v>
      </c>
      <c r="J358" s="1" t="str">
        <f>VLOOKUP(D358,Ranks!H:I,2,FALSE)</f>
        <v>Philly</v>
      </c>
    </row>
    <row r="359" spans="2:10" x14ac:dyDescent="0.2">
      <c r="B359" s="11">
        <f t="shared" si="15"/>
        <v>358</v>
      </c>
      <c r="C359" s="11" t="str">
        <f t="shared" si="16"/>
        <v>1st Lieutenant</v>
      </c>
      <c r="D359" s="4" t="s">
        <v>1105</v>
      </c>
      <c r="E359" s="4" t="s">
        <v>1000</v>
      </c>
      <c r="F359" s="11">
        <v>51</v>
      </c>
      <c r="G359" s="11">
        <v>10722</v>
      </c>
      <c r="H359" s="11" t="str">
        <f>_xlfn.IFNA(VLOOKUP(E359,'Prior Ranks'!E:H,4,FALSE),0)</f>
        <v>1st Lieutenant</v>
      </c>
      <c r="I359" s="11" t="b">
        <f t="shared" si="17"/>
        <v>0</v>
      </c>
      <c r="J359" s="1" t="str">
        <f>VLOOKUP(D359,Ranks!H:I,2,FALSE)</f>
        <v>South</v>
      </c>
    </row>
    <row r="360" spans="2:10" x14ac:dyDescent="0.2">
      <c r="B360" s="11">
        <f t="shared" si="15"/>
        <v>359</v>
      </c>
      <c r="C360" s="11" t="str">
        <f t="shared" si="16"/>
        <v>1st Lieutenant</v>
      </c>
      <c r="D360" s="1" t="s">
        <v>452</v>
      </c>
      <c r="E360" s="1" t="s">
        <v>466</v>
      </c>
      <c r="F360" s="11">
        <v>48</v>
      </c>
      <c r="G360" s="11">
        <v>10703</v>
      </c>
      <c r="H360" s="11" t="str">
        <f>_xlfn.IFNA(VLOOKUP(E360,'Prior Ranks'!E:H,4,FALSE),0)</f>
        <v>1st Lieutenant</v>
      </c>
      <c r="I360" s="11" t="b">
        <f t="shared" si="17"/>
        <v>0</v>
      </c>
      <c r="J360" s="1" t="str">
        <f>VLOOKUP(D360,Ranks!H:I,2,FALSE)</f>
        <v>Central</v>
      </c>
    </row>
    <row r="361" spans="2:10" x14ac:dyDescent="0.2">
      <c r="B361" s="11">
        <f t="shared" si="15"/>
        <v>360</v>
      </c>
      <c r="C361" s="11" t="str">
        <f t="shared" si="16"/>
        <v>1st Lieutenant</v>
      </c>
      <c r="D361" s="1" t="s">
        <v>156</v>
      </c>
      <c r="E361" s="1" t="s">
        <v>738</v>
      </c>
      <c r="F361" s="11">
        <v>48</v>
      </c>
      <c r="G361" s="11">
        <v>10597</v>
      </c>
      <c r="H361" s="11" t="str">
        <f>_xlfn.IFNA(VLOOKUP(E361,'Prior Ranks'!E:H,4,FALSE),0)</f>
        <v>1st Lieutenant</v>
      </c>
      <c r="I361" s="11" t="b">
        <f t="shared" si="17"/>
        <v>0</v>
      </c>
      <c r="J361" s="1" t="str">
        <f>VLOOKUP(D361,Ranks!H:I,2,FALSE)</f>
        <v>North</v>
      </c>
    </row>
    <row r="362" spans="2:10" x14ac:dyDescent="0.2">
      <c r="B362" s="11">
        <f t="shared" si="15"/>
        <v>361</v>
      </c>
      <c r="C362" s="11" t="str">
        <f t="shared" si="16"/>
        <v>1st Lieutenant</v>
      </c>
      <c r="D362" s="1" t="s">
        <v>190</v>
      </c>
      <c r="E362" s="1" t="s">
        <v>206</v>
      </c>
      <c r="F362" s="11">
        <v>54</v>
      </c>
      <c r="G362" s="11">
        <v>10591</v>
      </c>
      <c r="H362" s="11" t="str">
        <f>_xlfn.IFNA(VLOOKUP(E362,'Prior Ranks'!E:H,4,FALSE),0)</f>
        <v>1st Lieutenant</v>
      </c>
      <c r="I362" s="11" t="b">
        <f t="shared" si="17"/>
        <v>0</v>
      </c>
      <c r="J362" s="1" t="str">
        <f>VLOOKUP(D362,Ranks!H:I,2,FALSE)</f>
        <v>Philly</v>
      </c>
    </row>
    <row r="363" spans="2:10" x14ac:dyDescent="0.2">
      <c r="B363" s="11">
        <f t="shared" si="15"/>
        <v>362</v>
      </c>
      <c r="C363" s="11" t="str">
        <f t="shared" si="16"/>
        <v>1st Lieutenant</v>
      </c>
      <c r="D363" s="3" t="s">
        <v>929</v>
      </c>
      <c r="E363" s="3" t="s">
        <v>141</v>
      </c>
      <c r="F363" s="11">
        <v>51</v>
      </c>
      <c r="G363" s="11">
        <v>10573</v>
      </c>
      <c r="H363" s="11" t="str">
        <f>_xlfn.IFNA(VLOOKUP(E363,'Prior Ranks'!E:H,4,FALSE),0)</f>
        <v>1st Lieutenant</v>
      </c>
      <c r="I363" s="11" t="b">
        <f t="shared" si="17"/>
        <v>0</v>
      </c>
      <c r="J363" s="1" t="str">
        <f>VLOOKUP(D363,Ranks!H:I,2,FALSE)</f>
        <v>Shore</v>
      </c>
    </row>
    <row r="364" spans="2:10" x14ac:dyDescent="0.2">
      <c r="B364" s="11">
        <f t="shared" si="15"/>
        <v>363</v>
      </c>
      <c r="C364" s="11" t="str">
        <f t="shared" si="16"/>
        <v>1st Lieutenant</v>
      </c>
      <c r="D364" s="1" t="s">
        <v>212</v>
      </c>
      <c r="E364" s="1" t="s">
        <v>226</v>
      </c>
      <c r="F364" s="11">
        <v>51</v>
      </c>
      <c r="G364" s="11">
        <v>10526</v>
      </c>
      <c r="H364" s="11" t="str">
        <f>_xlfn.IFNA(VLOOKUP(E364,'Prior Ranks'!E:H,4,FALSE),0)</f>
        <v>1st Lieutenant</v>
      </c>
      <c r="I364" s="11" t="b">
        <f t="shared" si="17"/>
        <v>0</v>
      </c>
      <c r="J364" s="1" t="str">
        <f>VLOOKUP(D364,Ranks!H:I,2,FALSE)</f>
        <v>Central</v>
      </c>
    </row>
    <row r="365" spans="2:10" x14ac:dyDescent="0.2">
      <c r="B365" s="11">
        <f t="shared" si="15"/>
        <v>364</v>
      </c>
      <c r="C365" s="11" t="str">
        <f t="shared" si="16"/>
        <v>1st Lieutenant</v>
      </c>
      <c r="D365" s="1" t="s">
        <v>702</v>
      </c>
      <c r="E365" s="1" t="s">
        <v>709</v>
      </c>
      <c r="F365" s="11">
        <v>56</v>
      </c>
      <c r="G365" s="11">
        <v>10497</v>
      </c>
      <c r="H365" s="11" t="str">
        <f>_xlfn.IFNA(VLOOKUP(E365,'Prior Ranks'!E:H,4,FALSE),0)</f>
        <v>2nd Lieutenant</v>
      </c>
      <c r="I365" s="11" t="b">
        <f t="shared" si="17"/>
        <v>1</v>
      </c>
      <c r="J365" s="1" t="str">
        <f>VLOOKUP(D365,Ranks!H:I,2,FALSE)</f>
        <v>Central</v>
      </c>
    </row>
    <row r="366" spans="2:10" x14ac:dyDescent="0.2">
      <c r="B366" s="11">
        <f t="shared" si="15"/>
        <v>365</v>
      </c>
      <c r="C366" s="11" t="str">
        <f t="shared" si="16"/>
        <v>1st Lieutenant</v>
      </c>
      <c r="D366" s="1" t="s">
        <v>1480</v>
      </c>
      <c r="E366" s="1" t="s">
        <v>1534</v>
      </c>
      <c r="F366" s="11">
        <v>48</v>
      </c>
      <c r="G366" s="11">
        <v>10448</v>
      </c>
      <c r="H366" s="11" t="str">
        <f>_xlfn.IFNA(VLOOKUP(E366,'Prior Ranks'!E:H,4,FALSE),0)</f>
        <v>2nd Lieutenant</v>
      </c>
      <c r="I366" s="11" t="b">
        <f t="shared" si="17"/>
        <v>1</v>
      </c>
      <c r="J366" s="1" t="str">
        <f>VLOOKUP(D366,Ranks!H:I,2,FALSE)</f>
        <v>MD</v>
      </c>
    </row>
    <row r="367" spans="2:10" x14ac:dyDescent="0.2">
      <c r="B367" s="11">
        <f t="shared" si="15"/>
        <v>366</v>
      </c>
      <c r="C367" s="11" t="str">
        <f t="shared" si="16"/>
        <v>1st Lieutenant</v>
      </c>
      <c r="D367" s="1" t="s">
        <v>1128</v>
      </c>
      <c r="E367" s="1" t="s">
        <v>1140</v>
      </c>
      <c r="F367" s="11">
        <v>57</v>
      </c>
      <c r="G367" s="11">
        <v>10445</v>
      </c>
      <c r="H367" s="11" t="str">
        <f>_xlfn.IFNA(VLOOKUP(E367,'Prior Ranks'!E:H,4,FALSE),0)</f>
        <v>1st Lieutenant</v>
      </c>
      <c r="I367" s="11" t="b">
        <f t="shared" si="17"/>
        <v>0</v>
      </c>
      <c r="J367" s="1" t="str">
        <f>VLOOKUP(D367,Ranks!H:I,2,FALSE)</f>
        <v>Shore</v>
      </c>
    </row>
    <row r="368" spans="2:10" x14ac:dyDescent="0.2">
      <c r="B368" s="11">
        <f t="shared" si="15"/>
        <v>367</v>
      </c>
      <c r="C368" s="11" t="str">
        <f t="shared" si="16"/>
        <v>1st Lieutenant</v>
      </c>
      <c r="D368" s="1" t="s">
        <v>488</v>
      </c>
      <c r="E368" s="1" t="s">
        <v>511</v>
      </c>
      <c r="F368" s="11">
        <v>48</v>
      </c>
      <c r="G368" s="11">
        <v>10439</v>
      </c>
      <c r="H368" s="11" t="str">
        <f>_xlfn.IFNA(VLOOKUP(E368,'Prior Ranks'!E:H,4,FALSE),0)</f>
        <v>2nd Lieutenant</v>
      </c>
      <c r="I368" s="11" t="b">
        <f t="shared" si="17"/>
        <v>1</v>
      </c>
      <c r="J368" s="1" t="str">
        <f>VLOOKUP(D368,Ranks!H:I,2,FALSE)</f>
        <v>Philly</v>
      </c>
    </row>
    <row r="369" spans="2:10" x14ac:dyDescent="0.2">
      <c r="B369" s="11">
        <f t="shared" si="15"/>
        <v>368</v>
      </c>
      <c r="C369" s="11" t="str">
        <f t="shared" si="16"/>
        <v>1st Lieutenant</v>
      </c>
      <c r="D369" s="1" t="s">
        <v>1188</v>
      </c>
      <c r="E369" s="1" t="s">
        <v>1201</v>
      </c>
      <c r="F369" s="11">
        <v>51</v>
      </c>
      <c r="G369" s="11">
        <v>10412</v>
      </c>
      <c r="H369" s="11" t="str">
        <f>_xlfn.IFNA(VLOOKUP(E369,'Prior Ranks'!E:H,4,FALSE),0)</f>
        <v>1st Lieutenant</v>
      </c>
      <c r="I369" s="11" t="b">
        <f t="shared" si="17"/>
        <v>0</v>
      </c>
      <c r="J369" s="1" t="str">
        <f>VLOOKUP(D369,Ranks!H:I,2,FALSE)</f>
        <v>Central</v>
      </c>
    </row>
    <row r="370" spans="2:10" x14ac:dyDescent="0.2">
      <c r="B370" s="11">
        <f t="shared" si="15"/>
        <v>369</v>
      </c>
      <c r="C370" s="11" t="str">
        <f t="shared" si="16"/>
        <v>1st Lieutenant</v>
      </c>
      <c r="D370" s="1" t="s">
        <v>877</v>
      </c>
      <c r="E370" s="1" t="s">
        <v>894</v>
      </c>
      <c r="F370" s="11">
        <v>63</v>
      </c>
      <c r="G370" s="11">
        <v>10404</v>
      </c>
      <c r="H370" s="11" t="str">
        <f>_xlfn.IFNA(VLOOKUP(E370,'Prior Ranks'!E:H,4,FALSE),0)</f>
        <v>2nd Lieutenant</v>
      </c>
      <c r="I370" s="11" t="b">
        <f t="shared" si="17"/>
        <v>1</v>
      </c>
      <c r="J370" s="1" t="str">
        <f>VLOOKUP(D370,Ranks!H:I,2,FALSE)</f>
        <v>Philly</v>
      </c>
    </row>
    <row r="371" spans="2:10" x14ac:dyDescent="0.2">
      <c r="B371" s="11">
        <f t="shared" si="15"/>
        <v>370</v>
      </c>
      <c r="C371" s="11" t="str">
        <f t="shared" si="16"/>
        <v>1st Lieutenant</v>
      </c>
      <c r="D371" s="1" t="s">
        <v>554</v>
      </c>
      <c r="E371" s="1" t="s">
        <v>567</v>
      </c>
      <c r="F371" s="11">
        <v>51</v>
      </c>
      <c r="G371" s="11">
        <v>10392</v>
      </c>
      <c r="H371" s="11" t="str">
        <f>_xlfn.IFNA(VLOOKUP(E371,'Prior Ranks'!E:H,4,FALSE),0)</f>
        <v>1st Lieutenant</v>
      </c>
      <c r="I371" s="11" t="b">
        <f t="shared" si="17"/>
        <v>0</v>
      </c>
      <c r="J371" s="1" t="str">
        <f>VLOOKUP(D371,Ranks!H:I,2,FALSE)</f>
        <v>Shore</v>
      </c>
    </row>
    <row r="372" spans="2:10" x14ac:dyDescent="0.2">
      <c r="B372" s="11">
        <f t="shared" si="15"/>
        <v>371</v>
      </c>
      <c r="C372" s="11" t="str">
        <f t="shared" si="16"/>
        <v>1st Lieutenant</v>
      </c>
      <c r="D372" s="1" t="s">
        <v>734</v>
      </c>
      <c r="E372" s="1" t="s">
        <v>762</v>
      </c>
      <c r="F372" s="11">
        <v>48</v>
      </c>
      <c r="G372" s="11">
        <v>10373</v>
      </c>
      <c r="H372" s="11" t="str">
        <f>_xlfn.IFNA(VLOOKUP(E372,'Prior Ranks'!E:H,4,FALSE),0)</f>
        <v>1st Lieutenant</v>
      </c>
      <c r="I372" s="11" t="b">
        <f t="shared" si="17"/>
        <v>0</v>
      </c>
      <c r="J372" s="1" t="str">
        <f>VLOOKUP(D372,Ranks!H:I,2,FALSE)</f>
        <v>Central</v>
      </c>
    </row>
    <row r="373" spans="2:10" x14ac:dyDescent="0.2">
      <c r="B373" s="11">
        <f t="shared" si="15"/>
        <v>372</v>
      </c>
      <c r="C373" s="11" t="str">
        <f t="shared" si="16"/>
        <v>1st Lieutenant</v>
      </c>
      <c r="D373" s="1" t="s">
        <v>400</v>
      </c>
      <c r="E373" s="1" t="s">
        <v>403</v>
      </c>
      <c r="F373" s="11">
        <v>51</v>
      </c>
      <c r="G373" s="11">
        <v>10336</v>
      </c>
      <c r="H373" s="11" t="str">
        <f>_xlfn.IFNA(VLOOKUP(E373,'Prior Ranks'!E:H,4,FALSE),0)</f>
        <v>1st Lieutenant</v>
      </c>
      <c r="I373" s="11" t="b">
        <f t="shared" si="17"/>
        <v>0</v>
      </c>
      <c r="J373" s="1" t="str">
        <f>VLOOKUP(D373,Ranks!H:I,2,FALSE)</f>
        <v>Philly</v>
      </c>
    </row>
    <row r="374" spans="2:10" x14ac:dyDescent="0.2">
      <c r="B374" s="11">
        <f t="shared" si="15"/>
        <v>373</v>
      </c>
      <c r="C374" s="11" t="str">
        <f t="shared" si="16"/>
        <v>1st Lieutenant</v>
      </c>
      <c r="D374" s="1" t="s">
        <v>1105</v>
      </c>
      <c r="E374" s="1" t="s">
        <v>1116</v>
      </c>
      <c r="F374" s="11">
        <v>51</v>
      </c>
      <c r="G374" s="11">
        <v>10334</v>
      </c>
      <c r="H374" s="11" t="str">
        <f>_xlfn.IFNA(VLOOKUP(E374,'Prior Ranks'!E:H,4,FALSE),0)</f>
        <v>1st Lieutenant</v>
      </c>
      <c r="I374" s="11" t="b">
        <f t="shared" si="17"/>
        <v>0</v>
      </c>
      <c r="J374" s="1" t="str">
        <f>VLOOKUP(D374,Ranks!H:I,2,FALSE)</f>
        <v>South</v>
      </c>
    </row>
    <row r="375" spans="2:10" x14ac:dyDescent="0.2">
      <c r="B375" s="11">
        <f t="shared" si="15"/>
        <v>374</v>
      </c>
      <c r="C375" s="11" t="str">
        <f t="shared" si="16"/>
        <v>1st Lieutenant</v>
      </c>
      <c r="D375" s="1" t="s">
        <v>1282</v>
      </c>
      <c r="E375" s="1" t="s">
        <v>152</v>
      </c>
      <c r="F375" s="11">
        <v>47</v>
      </c>
      <c r="G375" s="11">
        <v>10332</v>
      </c>
      <c r="H375" s="11" t="str">
        <f>_xlfn.IFNA(VLOOKUP(E375,'Prior Ranks'!E:H,4,FALSE),0)</f>
        <v>1st Lieutenant</v>
      </c>
      <c r="I375" s="11" t="b">
        <f t="shared" si="17"/>
        <v>0</v>
      </c>
      <c r="J375" s="1" t="str">
        <f>VLOOKUP(D375,Ranks!H:I,2,FALSE)</f>
        <v>Shore</v>
      </c>
    </row>
    <row r="376" spans="2:10" x14ac:dyDescent="0.2">
      <c r="B376" s="11">
        <f t="shared" si="15"/>
        <v>375</v>
      </c>
      <c r="C376" s="11" t="str">
        <f t="shared" si="16"/>
        <v>1st Lieutenant</v>
      </c>
      <c r="D376" s="1" t="s">
        <v>283</v>
      </c>
      <c r="E376" s="1" t="s">
        <v>292</v>
      </c>
      <c r="F376" s="11">
        <v>45</v>
      </c>
      <c r="G376" s="11">
        <v>10327</v>
      </c>
      <c r="H376" s="11" t="str">
        <f>_xlfn.IFNA(VLOOKUP(E376,'Prior Ranks'!E:H,4,FALSE),0)</f>
        <v>1st Lieutenant</v>
      </c>
      <c r="I376" s="11" t="b">
        <f t="shared" si="17"/>
        <v>0</v>
      </c>
      <c r="J376" s="1" t="str">
        <f>VLOOKUP(D376,Ranks!H:I,2,FALSE)</f>
        <v>Central</v>
      </c>
    </row>
    <row r="377" spans="2:10" x14ac:dyDescent="0.2">
      <c r="B377" s="11">
        <f t="shared" si="15"/>
        <v>376</v>
      </c>
      <c r="C377" s="11" t="str">
        <f t="shared" si="16"/>
        <v>1st Lieutenant</v>
      </c>
      <c r="D377" s="1" t="s">
        <v>1296</v>
      </c>
      <c r="E377" s="1" t="s">
        <v>1344</v>
      </c>
      <c r="F377" s="11">
        <v>45</v>
      </c>
      <c r="G377" s="11">
        <v>10301</v>
      </c>
      <c r="H377" s="11" t="str">
        <f>_xlfn.IFNA(VLOOKUP(E377,'Prior Ranks'!E:H,4,FALSE),0)</f>
        <v>1st Lieutenant</v>
      </c>
      <c r="I377" s="11" t="b">
        <f t="shared" si="17"/>
        <v>0</v>
      </c>
      <c r="J377" s="1" t="str">
        <f>VLOOKUP(D377,Ranks!H:I,2,FALSE)</f>
        <v>CT</v>
      </c>
    </row>
    <row r="378" spans="2:10" x14ac:dyDescent="0.2">
      <c r="B378" s="11">
        <f t="shared" si="15"/>
        <v>377</v>
      </c>
      <c r="C378" s="11" t="str">
        <f t="shared" si="16"/>
        <v>1st Lieutenant</v>
      </c>
      <c r="D378" s="1" t="s">
        <v>156</v>
      </c>
      <c r="E378" s="1" t="s">
        <v>1069</v>
      </c>
      <c r="F378" s="11">
        <v>45</v>
      </c>
      <c r="G378" s="11">
        <v>10295</v>
      </c>
      <c r="H378" s="11" t="str">
        <f>_xlfn.IFNA(VLOOKUP(E378,'Prior Ranks'!E:H,4,FALSE),0)</f>
        <v>1st Lieutenant</v>
      </c>
      <c r="I378" s="11" t="b">
        <f t="shared" si="17"/>
        <v>0</v>
      </c>
      <c r="J378" s="1" t="str">
        <f>VLOOKUP(D378,Ranks!H:I,2,FALSE)</f>
        <v>North</v>
      </c>
    </row>
    <row r="379" spans="2:10" x14ac:dyDescent="0.2">
      <c r="B379" s="11">
        <f t="shared" si="15"/>
        <v>378</v>
      </c>
      <c r="C379" s="11" t="str">
        <f t="shared" si="16"/>
        <v>1st Lieutenant</v>
      </c>
      <c r="D379" s="1" t="s">
        <v>419</v>
      </c>
      <c r="E379" s="1" t="s">
        <v>441</v>
      </c>
      <c r="F379" s="11">
        <v>51</v>
      </c>
      <c r="G379" s="11">
        <v>10289</v>
      </c>
      <c r="H379" s="11" t="str">
        <f>_xlfn.IFNA(VLOOKUP(E379,'Prior Ranks'!E:H,4,FALSE),0)</f>
        <v>2nd Lieutenant</v>
      </c>
      <c r="I379" s="11" t="b">
        <f t="shared" si="17"/>
        <v>1</v>
      </c>
      <c r="J379" s="1" t="str">
        <f>VLOOKUP(D379,Ranks!H:I,2,FALSE)</f>
        <v>Philly</v>
      </c>
    </row>
    <row r="380" spans="2:10" x14ac:dyDescent="0.2">
      <c r="B380" s="11">
        <f t="shared" si="15"/>
        <v>379</v>
      </c>
      <c r="C380" s="11" t="str">
        <f t="shared" si="16"/>
        <v>1st Lieutenant</v>
      </c>
      <c r="D380" s="1" t="s">
        <v>190</v>
      </c>
      <c r="E380" s="1" t="s">
        <v>203</v>
      </c>
      <c r="F380" s="11">
        <v>54</v>
      </c>
      <c r="G380" s="11">
        <v>10232</v>
      </c>
      <c r="H380" s="11" t="str">
        <f>_xlfn.IFNA(VLOOKUP(E380,'Prior Ranks'!E:H,4,FALSE),0)</f>
        <v>1st Lieutenant</v>
      </c>
      <c r="I380" s="11" t="b">
        <f t="shared" si="17"/>
        <v>0</v>
      </c>
      <c r="J380" s="1" t="str">
        <f>VLOOKUP(D380,Ranks!H:I,2,FALSE)</f>
        <v>Philly</v>
      </c>
    </row>
    <row r="381" spans="2:10" x14ac:dyDescent="0.2">
      <c r="B381" s="11">
        <f t="shared" si="15"/>
        <v>380</v>
      </c>
      <c r="C381" s="11" t="str">
        <f t="shared" si="16"/>
        <v>1st Lieutenant</v>
      </c>
      <c r="D381" s="1" t="s">
        <v>676</v>
      </c>
      <c r="E381" s="1" t="s">
        <v>1255</v>
      </c>
      <c r="F381" s="11">
        <v>45</v>
      </c>
      <c r="G381" s="11">
        <v>10213</v>
      </c>
      <c r="H381" s="11" t="str">
        <f>_xlfn.IFNA(VLOOKUP(E381,'Prior Ranks'!E:H,4,FALSE),0)</f>
        <v>1st Lieutenant</v>
      </c>
      <c r="I381" s="11" t="b">
        <f t="shared" si="17"/>
        <v>0</v>
      </c>
      <c r="J381" s="1" t="str">
        <f>VLOOKUP(D381,Ranks!H:I,2,FALSE)</f>
        <v>Philly</v>
      </c>
    </row>
    <row r="382" spans="2:10" x14ac:dyDescent="0.2">
      <c r="B382" s="11">
        <f t="shared" si="15"/>
        <v>381</v>
      </c>
      <c r="C382" s="11" t="str">
        <f t="shared" si="16"/>
        <v>1st Lieutenant</v>
      </c>
      <c r="D382" s="1" t="s">
        <v>2</v>
      </c>
      <c r="E382" s="1" t="s">
        <v>23</v>
      </c>
      <c r="F382" s="11">
        <v>46</v>
      </c>
      <c r="G382" s="11">
        <v>10181</v>
      </c>
      <c r="H382" s="11" t="str">
        <f>_xlfn.IFNA(VLOOKUP(E382,'Prior Ranks'!E:H,4,FALSE),0)</f>
        <v>1st Lieutenant</v>
      </c>
      <c r="I382" s="11" t="b">
        <f t="shared" si="17"/>
        <v>0</v>
      </c>
      <c r="J382" s="1" t="str">
        <f>VLOOKUP(D382,Ranks!H:I,2,FALSE)</f>
        <v>North</v>
      </c>
    </row>
    <row r="383" spans="2:10" x14ac:dyDescent="0.2">
      <c r="B383" s="11">
        <f t="shared" si="15"/>
        <v>382</v>
      </c>
      <c r="C383" s="11" t="str">
        <f t="shared" si="16"/>
        <v>1st Lieutenant</v>
      </c>
      <c r="D383" s="1" t="s">
        <v>676</v>
      </c>
      <c r="E383" s="1" t="s">
        <v>694</v>
      </c>
      <c r="F383" s="11">
        <v>49</v>
      </c>
      <c r="G383" s="11">
        <v>10160</v>
      </c>
      <c r="H383" s="11" t="str">
        <f>_xlfn.IFNA(VLOOKUP(E383,'Prior Ranks'!E:H,4,FALSE),0)</f>
        <v>2nd Lieutenant</v>
      </c>
      <c r="I383" s="11" t="b">
        <f t="shared" si="17"/>
        <v>1</v>
      </c>
      <c r="J383" s="1" t="str">
        <f>VLOOKUP(D383,Ranks!H:I,2,FALSE)</f>
        <v>Philly</v>
      </c>
    </row>
    <row r="384" spans="2:10" x14ac:dyDescent="0.2">
      <c r="B384" s="11">
        <f t="shared" si="15"/>
        <v>383</v>
      </c>
      <c r="C384" s="11" t="str">
        <f t="shared" si="16"/>
        <v>1st Lieutenant</v>
      </c>
      <c r="D384" s="1" t="s">
        <v>1238</v>
      </c>
      <c r="E384" s="1" t="s">
        <v>1066</v>
      </c>
      <c r="F384" s="11">
        <v>44</v>
      </c>
      <c r="G384" s="11">
        <v>10157</v>
      </c>
      <c r="H384" s="11" t="str">
        <f>_xlfn.IFNA(VLOOKUP(E384,'Prior Ranks'!E:H,4,FALSE),0)</f>
        <v>1st Lieutenant</v>
      </c>
      <c r="I384" s="11" t="b">
        <f t="shared" si="17"/>
        <v>0</v>
      </c>
      <c r="J384" s="1" t="e">
        <f>VLOOKUP(D384,Ranks!H:I,2,FALSE)</f>
        <v>#N/A</v>
      </c>
    </row>
    <row r="385" spans="2:10" x14ac:dyDescent="0.2">
      <c r="B385" s="11">
        <f t="shared" si="15"/>
        <v>384</v>
      </c>
      <c r="C385" s="11" t="str">
        <f t="shared" si="16"/>
        <v>1st Lieutenant</v>
      </c>
      <c r="D385" s="1" t="s">
        <v>554</v>
      </c>
      <c r="E385" s="1" t="s">
        <v>576</v>
      </c>
      <c r="F385" s="11">
        <v>54</v>
      </c>
      <c r="G385" s="11">
        <v>10150</v>
      </c>
      <c r="H385" s="11" t="str">
        <f>_xlfn.IFNA(VLOOKUP(E385,'Prior Ranks'!E:H,4,FALSE),0)</f>
        <v>1st Lieutenant</v>
      </c>
      <c r="I385" s="11" t="b">
        <f t="shared" si="17"/>
        <v>0</v>
      </c>
      <c r="J385" s="1" t="str">
        <f>VLOOKUP(D385,Ranks!H:I,2,FALSE)</f>
        <v>Shore</v>
      </c>
    </row>
    <row r="386" spans="2:10" x14ac:dyDescent="0.2">
      <c r="B386" s="11">
        <f t="shared" ref="B386:B449" si="18">RANK(G386,G:G)</f>
        <v>385</v>
      </c>
      <c r="C386" s="11" t="str">
        <f t="shared" ref="C386:C449" si="19">LOOKUP(G386,Mins,Ranks)</f>
        <v>1st Lieutenant</v>
      </c>
      <c r="D386" s="1" t="s">
        <v>702</v>
      </c>
      <c r="E386" s="1" t="s">
        <v>704</v>
      </c>
      <c r="F386" s="11">
        <v>48</v>
      </c>
      <c r="G386" s="11">
        <v>10145</v>
      </c>
      <c r="H386" s="11" t="str">
        <f>_xlfn.IFNA(VLOOKUP(E386,'Prior Ranks'!E:H,4,FALSE),0)</f>
        <v>1st Lieutenant</v>
      </c>
      <c r="I386" s="11" t="b">
        <f t="shared" ref="I386:I449" si="20">AND(H386&lt;&gt;C386,H386&lt;&gt;0)</f>
        <v>0</v>
      </c>
      <c r="J386" s="1" t="str">
        <f>VLOOKUP(D386,Ranks!H:I,2,FALSE)</f>
        <v>Central</v>
      </c>
    </row>
    <row r="387" spans="2:10" x14ac:dyDescent="0.2">
      <c r="B387" s="11">
        <f t="shared" si="18"/>
        <v>386</v>
      </c>
      <c r="C387" s="11" t="str">
        <f t="shared" si="19"/>
        <v>1st Lieutenant</v>
      </c>
      <c r="D387" s="1" t="s">
        <v>1280</v>
      </c>
      <c r="E387" s="1" t="s">
        <v>58</v>
      </c>
      <c r="F387" s="11">
        <v>60</v>
      </c>
      <c r="G387" s="11">
        <v>10088</v>
      </c>
      <c r="H387" s="11" t="str">
        <f>_xlfn.IFNA(VLOOKUP(E387,'Prior Ranks'!E:H,4,FALSE),0)</f>
        <v>1st Lieutenant</v>
      </c>
      <c r="I387" s="11" t="b">
        <f t="shared" si="20"/>
        <v>0</v>
      </c>
      <c r="J387" s="1" t="str">
        <f>VLOOKUP(D387,Ranks!H:I,2,FALSE)</f>
        <v>Shore</v>
      </c>
    </row>
    <row r="388" spans="2:10" x14ac:dyDescent="0.2">
      <c r="B388" s="11">
        <f t="shared" si="18"/>
        <v>387</v>
      </c>
      <c r="C388" s="11" t="str">
        <f t="shared" si="19"/>
        <v>1st Lieutenant</v>
      </c>
      <c r="D388" s="1" t="s">
        <v>452</v>
      </c>
      <c r="E388" s="1" t="s">
        <v>475</v>
      </c>
      <c r="F388" s="11">
        <v>44</v>
      </c>
      <c r="G388" s="11">
        <v>10078</v>
      </c>
      <c r="H388" s="11" t="str">
        <f>_xlfn.IFNA(VLOOKUP(E388,'Prior Ranks'!E:H,4,FALSE),0)</f>
        <v>1st Lieutenant</v>
      </c>
      <c r="I388" s="11" t="b">
        <f t="shared" si="20"/>
        <v>0</v>
      </c>
      <c r="J388" s="1" t="str">
        <f>VLOOKUP(D388,Ranks!H:I,2,FALSE)</f>
        <v>Central</v>
      </c>
    </row>
    <row r="389" spans="2:10" ht="16" x14ac:dyDescent="0.2">
      <c r="B389" s="11">
        <f t="shared" si="18"/>
        <v>388</v>
      </c>
      <c r="C389" s="11" t="str">
        <f t="shared" si="19"/>
        <v>1st Lieutenant</v>
      </c>
      <c r="D389" s="7" t="s">
        <v>983</v>
      </c>
      <c r="E389" s="7" t="s">
        <v>1278</v>
      </c>
      <c r="F389" s="11">
        <v>54</v>
      </c>
      <c r="G389" s="11">
        <v>10076</v>
      </c>
      <c r="H389" s="11" t="str">
        <f>_xlfn.IFNA(VLOOKUP(E389,'Prior Ranks'!E:H,4,FALSE),0)</f>
        <v>1st Lieutenant</v>
      </c>
      <c r="I389" s="11" t="b">
        <f t="shared" si="20"/>
        <v>0</v>
      </c>
      <c r="J389" s="1" t="str">
        <f>VLOOKUP(D389,Ranks!H:I,2,FALSE)</f>
        <v>South</v>
      </c>
    </row>
    <row r="390" spans="2:10" x14ac:dyDescent="0.2">
      <c r="B390" s="11">
        <f t="shared" si="18"/>
        <v>389</v>
      </c>
      <c r="C390" s="11" t="str">
        <f t="shared" si="19"/>
        <v>1st Lieutenant</v>
      </c>
      <c r="D390" s="1" t="s">
        <v>29</v>
      </c>
      <c r="E390" s="1" t="s">
        <v>38</v>
      </c>
      <c r="F390" s="11">
        <v>48</v>
      </c>
      <c r="G390" s="11">
        <v>10054</v>
      </c>
      <c r="H390" s="11" t="str">
        <f>_xlfn.IFNA(VLOOKUP(E390,'Prior Ranks'!E:H,4,FALSE),0)</f>
        <v>1st Lieutenant</v>
      </c>
      <c r="I390" s="11" t="b">
        <f t="shared" si="20"/>
        <v>0</v>
      </c>
      <c r="J390" s="1" t="str">
        <f>VLOOKUP(D390,Ranks!H:I,2,FALSE)</f>
        <v>South</v>
      </c>
    </row>
    <row r="391" spans="2:10" x14ac:dyDescent="0.2">
      <c r="B391" s="11">
        <f t="shared" si="18"/>
        <v>390</v>
      </c>
      <c r="C391" s="11" t="str">
        <f t="shared" si="19"/>
        <v>1st Lieutenant</v>
      </c>
      <c r="D391" s="1" t="s">
        <v>400</v>
      </c>
      <c r="E391" s="1" t="s">
        <v>404</v>
      </c>
      <c r="F391" s="11">
        <v>52</v>
      </c>
      <c r="G391" s="11">
        <v>10053</v>
      </c>
      <c r="H391" s="11" t="str">
        <f>_xlfn.IFNA(VLOOKUP(E391,'Prior Ranks'!E:H,4,FALSE),0)</f>
        <v>1st Lieutenant</v>
      </c>
      <c r="I391" s="11" t="b">
        <f t="shared" si="20"/>
        <v>0</v>
      </c>
      <c r="J391" s="1" t="str">
        <f>VLOOKUP(D391,Ranks!H:I,2,FALSE)</f>
        <v>Philly</v>
      </c>
    </row>
    <row r="392" spans="2:10" x14ac:dyDescent="0.2">
      <c r="B392" s="11">
        <f t="shared" si="18"/>
        <v>391</v>
      </c>
      <c r="C392" s="11" t="str">
        <f t="shared" si="19"/>
        <v>1st Lieutenant</v>
      </c>
      <c r="D392" s="1" t="s">
        <v>452</v>
      </c>
      <c r="E392" s="1" t="s">
        <v>477</v>
      </c>
      <c r="F392" s="11">
        <v>49</v>
      </c>
      <c r="G392" s="11">
        <v>10040</v>
      </c>
      <c r="H392" s="11" t="str">
        <f>_xlfn.IFNA(VLOOKUP(E392,'Prior Ranks'!E:H,4,FALSE),0)</f>
        <v>1st Lieutenant</v>
      </c>
      <c r="I392" s="11" t="b">
        <f t="shared" si="20"/>
        <v>0</v>
      </c>
      <c r="J392" s="1" t="str">
        <f>VLOOKUP(D392,Ranks!H:I,2,FALSE)</f>
        <v>Central</v>
      </c>
    </row>
    <row r="393" spans="2:10" x14ac:dyDescent="0.2">
      <c r="B393" s="11">
        <f t="shared" si="18"/>
        <v>392</v>
      </c>
      <c r="C393" s="11" t="str">
        <f t="shared" si="19"/>
        <v>1st Lieutenant</v>
      </c>
      <c r="D393" s="1" t="s">
        <v>929</v>
      </c>
      <c r="E393" s="1" t="s">
        <v>955</v>
      </c>
      <c r="F393" s="11">
        <v>49</v>
      </c>
      <c r="G393" s="11">
        <v>10022</v>
      </c>
      <c r="H393" s="11" t="str">
        <f>_xlfn.IFNA(VLOOKUP(E393,'Prior Ranks'!E:H,4,FALSE),0)</f>
        <v>1st Lieutenant</v>
      </c>
      <c r="I393" s="11" t="b">
        <f t="shared" si="20"/>
        <v>0</v>
      </c>
      <c r="J393" s="1" t="str">
        <f>VLOOKUP(D393,Ranks!H:I,2,FALSE)</f>
        <v>Shore</v>
      </c>
    </row>
    <row r="394" spans="2:10" x14ac:dyDescent="0.2">
      <c r="B394" s="11">
        <f t="shared" si="18"/>
        <v>393</v>
      </c>
      <c r="C394" s="11" t="str">
        <f t="shared" si="19"/>
        <v>1st Lieutenant</v>
      </c>
      <c r="D394" s="1" t="s">
        <v>1188</v>
      </c>
      <c r="E394" s="1" t="s">
        <v>25</v>
      </c>
      <c r="F394" s="11">
        <v>44</v>
      </c>
      <c r="G394" s="11">
        <v>10007</v>
      </c>
      <c r="H394" s="11" t="str">
        <f>_xlfn.IFNA(VLOOKUP(E394,'Prior Ranks'!E:H,4,FALSE),0)</f>
        <v>2nd Lieutenant</v>
      </c>
      <c r="I394" s="11" t="b">
        <f t="shared" si="20"/>
        <v>1</v>
      </c>
      <c r="J394" s="1" t="str">
        <f>VLOOKUP(D394,Ranks!H:I,2,FALSE)</f>
        <v>Central</v>
      </c>
    </row>
    <row r="395" spans="2:10" x14ac:dyDescent="0.2">
      <c r="B395" s="11">
        <f t="shared" si="18"/>
        <v>394</v>
      </c>
      <c r="C395" s="11" t="str">
        <f t="shared" si="19"/>
        <v>1st Lieutenant</v>
      </c>
      <c r="D395" s="1" t="s">
        <v>1188</v>
      </c>
      <c r="E395" s="1" t="s">
        <v>1207</v>
      </c>
      <c r="F395" s="11">
        <v>45</v>
      </c>
      <c r="G395" s="11">
        <v>10001</v>
      </c>
      <c r="H395" s="11" t="str">
        <f>_xlfn.IFNA(VLOOKUP(E395,'Prior Ranks'!E:H,4,FALSE),0)</f>
        <v>1st Lieutenant</v>
      </c>
      <c r="I395" s="11" t="b">
        <f t="shared" si="20"/>
        <v>0</v>
      </c>
      <c r="J395" s="1" t="str">
        <f>VLOOKUP(D395,Ranks!H:I,2,FALSE)</f>
        <v>Central</v>
      </c>
    </row>
    <row r="396" spans="2:10" x14ac:dyDescent="0.2">
      <c r="B396" s="11">
        <f t="shared" si="18"/>
        <v>395</v>
      </c>
      <c r="C396" s="11" t="str">
        <f t="shared" si="19"/>
        <v>2nd Lieutenant</v>
      </c>
      <c r="D396" s="1" t="s">
        <v>69</v>
      </c>
      <c r="E396" s="1" t="s">
        <v>829</v>
      </c>
      <c r="F396" s="11">
        <v>46</v>
      </c>
      <c r="G396" s="11">
        <v>9979</v>
      </c>
      <c r="H396" s="11" t="str">
        <f>_xlfn.IFNA(VLOOKUP(E396,'Prior Ranks'!E:H,4,FALSE),0)</f>
        <v>2nd Lieutenant</v>
      </c>
      <c r="I396" s="11" t="b">
        <f t="shared" si="20"/>
        <v>0</v>
      </c>
      <c r="J396" s="1" t="str">
        <f>VLOOKUP(D396,Ranks!H:I,2,FALSE)</f>
        <v>Central</v>
      </c>
    </row>
    <row r="397" spans="2:10" x14ac:dyDescent="0.2">
      <c r="B397" s="11">
        <f t="shared" si="18"/>
        <v>396</v>
      </c>
      <c r="C397" s="11" t="str">
        <f t="shared" si="19"/>
        <v>2nd Lieutenant</v>
      </c>
      <c r="D397" s="1" t="s">
        <v>584</v>
      </c>
      <c r="E397" s="1" t="s">
        <v>612</v>
      </c>
      <c r="F397" s="11">
        <v>47</v>
      </c>
      <c r="G397" s="11">
        <v>9973</v>
      </c>
      <c r="H397" s="11" t="str">
        <f>_xlfn.IFNA(VLOOKUP(E397,'Prior Ranks'!E:H,4,FALSE),0)</f>
        <v>2nd Lieutenant</v>
      </c>
      <c r="I397" s="11" t="b">
        <f t="shared" si="20"/>
        <v>0</v>
      </c>
      <c r="J397" s="1" t="str">
        <f>VLOOKUP(D397,Ranks!H:I,2,FALSE)</f>
        <v>Shore</v>
      </c>
    </row>
    <row r="398" spans="2:10" x14ac:dyDescent="0.2">
      <c r="B398" s="11">
        <f t="shared" si="18"/>
        <v>397</v>
      </c>
      <c r="C398" s="11" t="str">
        <f t="shared" si="19"/>
        <v>2nd Lieutenant</v>
      </c>
      <c r="D398" s="1" t="s">
        <v>1299</v>
      </c>
      <c r="E398" s="1" t="s">
        <v>1322</v>
      </c>
      <c r="F398" s="11">
        <v>48</v>
      </c>
      <c r="G398" s="11">
        <v>9950</v>
      </c>
      <c r="H398" s="11" t="str">
        <f>_xlfn.IFNA(VLOOKUP(E398,'Prior Ranks'!E:H,4,FALSE),0)</f>
        <v>2nd Lieutenant</v>
      </c>
      <c r="I398" s="11" t="b">
        <f t="shared" si="20"/>
        <v>0</v>
      </c>
      <c r="J398" s="1" t="str">
        <f>VLOOKUP(D398,Ranks!H:I,2,FALSE)</f>
        <v>CT</v>
      </c>
    </row>
    <row r="399" spans="2:10" x14ac:dyDescent="0.2">
      <c r="B399" s="11">
        <f t="shared" si="18"/>
        <v>398</v>
      </c>
      <c r="C399" s="11" t="str">
        <f t="shared" si="19"/>
        <v>2nd Lieutenant</v>
      </c>
      <c r="D399" s="1" t="s">
        <v>676</v>
      </c>
      <c r="E399" s="1" t="s">
        <v>698</v>
      </c>
      <c r="F399" s="11">
        <v>48</v>
      </c>
      <c r="G399" s="11">
        <v>9942</v>
      </c>
      <c r="H399" s="11" t="str">
        <f>_xlfn.IFNA(VLOOKUP(E399,'Prior Ranks'!E:H,4,FALSE),0)</f>
        <v>2nd Lieutenant</v>
      </c>
      <c r="I399" s="11" t="b">
        <f t="shared" si="20"/>
        <v>0</v>
      </c>
      <c r="J399" s="1" t="str">
        <f>VLOOKUP(D399,Ranks!H:I,2,FALSE)</f>
        <v>Philly</v>
      </c>
    </row>
    <row r="400" spans="2:10" x14ac:dyDescent="0.2">
      <c r="B400" s="11">
        <f t="shared" si="18"/>
        <v>399</v>
      </c>
      <c r="C400" s="11" t="str">
        <f t="shared" si="19"/>
        <v>2nd Lieutenant</v>
      </c>
      <c r="D400" s="1" t="s">
        <v>1283</v>
      </c>
      <c r="E400" s="1" t="s">
        <v>1287</v>
      </c>
      <c r="F400" s="11">
        <v>45</v>
      </c>
      <c r="G400" s="11">
        <v>9933</v>
      </c>
      <c r="H400" s="11" t="str">
        <f>_xlfn.IFNA(VLOOKUP(E400,'Prior Ranks'!E:H,4,FALSE),0)</f>
        <v>2nd Lieutenant</v>
      </c>
      <c r="I400" s="11" t="b">
        <f t="shared" si="20"/>
        <v>0</v>
      </c>
      <c r="J400" s="1" t="str">
        <f>VLOOKUP(D400,Ranks!H:I,2,FALSE)</f>
        <v>CT</v>
      </c>
    </row>
    <row r="401" spans="2:10" x14ac:dyDescent="0.2">
      <c r="B401" s="11">
        <f t="shared" si="18"/>
        <v>400</v>
      </c>
      <c r="C401" s="11" t="str">
        <f t="shared" si="19"/>
        <v>2nd Lieutenant</v>
      </c>
      <c r="D401" s="1" t="s">
        <v>99</v>
      </c>
      <c r="E401" s="1" t="s">
        <v>117</v>
      </c>
      <c r="F401" s="11">
        <v>45</v>
      </c>
      <c r="G401" s="11">
        <v>9925</v>
      </c>
      <c r="H401" s="11" t="str">
        <f>_xlfn.IFNA(VLOOKUP(E401,'Prior Ranks'!E:H,4,FALSE),0)</f>
        <v>2nd Lieutenant</v>
      </c>
      <c r="I401" s="11" t="b">
        <f t="shared" si="20"/>
        <v>0</v>
      </c>
      <c r="J401" s="1" t="str">
        <f>VLOOKUP(D401,Ranks!H:I,2,FALSE)</f>
        <v>South</v>
      </c>
    </row>
    <row r="402" spans="2:10" x14ac:dyDescent="0.2">
      <c r="B402" s="11">
        <f t="shared" si="18"/>
        <v>401</v>
      </c>
      <c r="C402" s="11" t="str">
        <f t="shared" si="19"/>
        <v>2nd Lieutenant</v>
      </c>
      <c r="D402" s="1" t="s">
        <v>877</v>
      </c>
      <c r="E402" s="1" t="s">
        <v>906</v>
      </c>
      <c r="F402" s="11">
        <v>48</v>
      </c>
      <c r="G402" s="11">
        <v>9912</v>
      </c>
      <c r="H402" s="11" t="str">
        <f>_xlfn.IFNA(VLOOKUP(E402,'Prior Ranks'!E:H,4,FALSE),0)</f>
        <v>2nd Lieutenant</v>
      </c>
      <c r="I402" s="11" t="b">
        <f t="shared" si="20"/>
        <v>0</v>
      </c>
      <c r="J402" s="1" t="str">
        <f>VLOOKUP(D402,Ranks!H:I,2,FALSE)</f>
        <v>Philly</v>
      </c>
    </row>
    <row r="403" spans="2:10" x14ac:dyDescent="0.2">
      <c r="B403" s="11">
        <f t="shared" si="18"/>
        <v>402</v>
      </c>
      <c r="C403" s="11" t="str">
        <f t="shared" si="19"/>
        <v>2nd Lieutenant</v>
      </c>
      <c r="D403" s="1" t="s">
        <v>1475</v>
      </c>
      <c r="E403" s="1" t="s">
        <v>1497</v>
      </c>
      <c r="F403" s="11">
        <v>45</v>
      </c>
      <c r="G403" s="11">
        <v>9897</v>
      </c>
      <c r="H403" s="11" t="str">
        <f>_xlfn.IFNA(VLOOKUP(E403,'Prior Ranks'!E:H,4,FALSE),0)</f>
        <v>2nd Lieutenant</v>
      </c>
      <c r="I403" s="11" t="b">
        <f t="shared" si="20"/>
        <v>0</v>
      </c>
      <c r="J403" s="1" t="str">
        <f>VLOOKUP(D403,Ranks!H:I,2,FALSE)</f>
        <v>MD</v>
      </c>
    </row>
    <row r="404" spans="2:10" x14ac:dyDescent="0.2">
      <c r="B404" s="11">
        <f t="shared" si="18"/>
        <v>403</v>
      </c>
      <c r="C404" s="11" t="str">
        <f t="shared" si="19"/>
        <v>2nd Lieutenant</v>
      </c>
      <c r="D404" s="1" t="s">
        <v>452</v>
      </c>
      <c r="E404" s="1" t="s">
        <v>464</v>
      </c>
      <c r="F404" s="11">
        <v>47</v>
      </c>
      <c r="G404" s="11">
        <v>9842</v>
      </c>
      <c r="H404" s="11" t="str">
        <f>_xlfn.IFNA(VLOOKUP(E404,'Prior Ranks'!E:H,4,FALSE),0)</f>
        <v>2nd Lieutenant</v>
      </c>
      <c r="I404" s="11" t="b">
        <f t="shared" si="20"/>
        <v>0</v>
      </c>
      <c r="J404" s="1" t="str">
        <f>VLOOKUP(D404,Ranks!H:I,2,FALSE)</f>
        <v>Central</v>
      </c>
    </row>
    <row r="405" spans="2:10" x14ac:dyDescent="0.2">
      <c r="B405" s="11">
        <f t="shared" si="18"/>
        <v>404</v>
      </c>
      <c r="C405" s="11" t="str">
        <f t="shared" si="19"/>
        <v>2nd Lieutenant</v>
      </c>
      <c r="D405" s="1" t="s">
        <v>676</v>
      </c>
      <c r="E405" s="1" t="s">
        <v>683</v>
      </c>
      <c r="F405" s="11">
        <v>48</v>
      </c>
      <c r="G405" s="11">
        <v>9812</v>
      </c>
      <c r="H405" s="11" t="str">
        <f>_xlfn.IFNA(VLOOKUP(E405,'Prior Ranks'!E:H,4,FALSE),0)</f>
        <v>2nd Lieutenant</v>
      </c>
      <c r="I405" s="11" t="b">
        <f t="shared" si="20"/>
        <v>0</v>
      </c>
      <c r="J405" s="1" t="str">
        <f>VLOOKUP(D405,Ranks!H:I,2,FALSE)</f>
        <v>Philly</v>
      </c>
    </row>
    <row r="406" spans="2:10" x14ac:dyDescent="0.2">
      <c r="B406" s="11">
        <f t="shared" si="18"/>
        <v>405</v>
      </c>
      <c r="C406" s="11" t="str">
        <f t="shared" si="19"/>
        <v>2nd Lieutenant</v>
      </c>
      <c r="D406" s="1" t="s">
        <v>452</v>
      </c>
      <c r="E406" s="1" t="s">
        <v>459</v>
      </c>
      <c r="F406" s="11">
        <v>44</v>
      </c>
      <c r="G406" s="11">
        <v>9807</v>
      </c>
      <c r="H406" s="11" t="str">
        <f>_xlfn.IFNA(VLOOKUP(E406,'Prior Ranks'!E:H,4,FALSE),0)</f>
        <v>2nd Lieutenant</v>
      </c>
      <c r="I406" s="11" t="b">
        <f t="shared" si="20"/>
        <v>0</v>
      </c>
      <c r="J406" s="1" t="str">
        <f>VLOOKUP(D406,Ranks!H:I,2,FALSE)</f>
        <v>Central</v>
      </c>
    </row>
    <row r="407" spans="2:10" x14ac:dyDescent="0.2">
      <c r="B407" s="11">
        <f t="shared" si="18"/>
        <v>405</v>
      </c>
      <c r="C407" s="11" t="str">
        <f t="shared" si="19"/>
        <v>2nd Lieutenant</v>
      </c>
      <c r="D407" s="1" t="s">
        <v>1128</v>
      </c>
      <c r="E407" s="1" t="s">
        <v>1138</v>
      </c>
      <c r="F407" s="11">
        <v>60</v>
      </c>
      <c r="G407" s="11">
        <v>9807</v>
      </c>
      <c r="H407" s="11" t="str">
        <f>_xlfn.IFNA(VLOOKUP(E407,'Prior Ranks'!E:H,4,FALSE),0)</f>
        <v>2nd Lieutenant</v>
      </c>
      <c r="I407" s="11" t="b">
        <f t="shared" si="20"/>
        <v>0</v>
      </c>
      <c r="J407" s="1" t="str">
        <f>VLOOKUP(D407,Ranks!H:I,2,FALSE)</f>
        <v>Shore</v>
      </c>
    </row>
    <row r="408" spans="2:10" x14ac:dyDescent="0.2">
      <c r="B408" s="11">
        <f t="shared" si="18"/>
        <v>407</v>
      </c>
      <c r="C408" s="11" t="str">
        <f t="shared" si="19"/>
        <v>2nd Lieutenant</v>
      </c>
      <c r="D408" s="1" t="s">
        <v>1238</v>
      </c>
      <c r="E408" s="1" t="s">
        <v>144</v>
      </c>
      <c r="F408" s="11">
        <v>48</v>
      </c>
      <c r="G408" s="11">
        <v>9784</v>
      </c>
      <c r="H408" s="11" t="str">
        <f>_xlfn.IFNA(VLOOKUP(E408,'Prior Ranks'!E:H,4,FALSE),0)</f>
        <v>2nd Lieutenant</v>
      </c>
      <c r="I408" s="11" t="b">
        <f t="shared" si="20"/>
        <v>0</v>
      </c>
      <c r="J408" s="1" t="e">
        <f>VLOOKUP(D408,Ranks!H:I,2,FALSE)</f>
        <v>#N/A</v>
      </c>
    </row>
    <row r="409" spans="2:10" x14ac:dyDescent="0.2">
      <c r="B409" s="11">
        <f t="shared" si="18"/>
        <v>408</v>
      </c>
      <c r="C409" s="11" t="str">
        <f t="shared" si="19"/>
        <v>2nd Lieutenant</v>
      </c>
      <c r="D409" s="1" t="s">
        <v>1188</v>
      </c>
      <c r="E409" s="1" t="s">
        <v>1206</v>
      </c>
      <c r="F409" s="11">
        <v>45</v>
      </c>
      <c r="G409" s="11">
        <v>9783</v>
      </c>
      <c r="H409" s="11" t="str">
        <f>_xlfn.IFNA(VLOOKUP(E409,'Prior Ranks'!E:H,4,FALSE),0)</f>
        <v>2nd Lieutenant</v>
      </c>
      <c r="I409" s="11" t="b">
        <f t="shared" si="20"/>
        <v>0</v>
      </c>
      <c r="J409" s="1" t="str">
        <f>VLOOKUP(D409,Ranks!H:I,2,FALSE)</f>
        <v>Central</v>
      </c>
    </row>
    <row r="410" spans="2:10" x14ac:dyDescent="0.2">
      <c r="B410" s="11">
        <f t="shared" si="18"/>
        <v>409</v>
      </c>
      <c r="C410" s="11" t="str">
        <f t="shared" si="19"/>
        <v>2nd Lieutenant</v>
      </c>
      <c r="D410" s="3" t="s">
        <v>1238</v>
      </c>
      <c r="E410" s="3" t="s">
        <v>362</v>
      </c>
      <c r="F410" s="11">
        <v>45</v>
      </c>
      <c r="G410" s="11">
        <v>9738</v>
      </c>
      <c r="H410" s="11" t="str">
        <f>_xlfn.IFNA(VLOOKUP(E410,'Prior Ranks'!E:H,4,FALSE),0)</f>
        <v>2nd Lieutenant</v>
      </c>
      <c r="I410" s="11" t="b">
        <f t="shared" si="20"/>
        <v>0</v>
      </c>
      <c r="J410" s="1" t="e">
        <f>VLOOKUP(D410,Ranks!H:I,2,FALSE)</f>
        <v>#N/A</v>
      </c>
    </row>
    <row r="411" spans="2:10" x14ac:dyDescent="0.2">
      <c r="B411" s="11">
        <f t="shared" si="18"/>
        <v>410</v>
      </c>
      <c r="C411" s="11" t="str">
        <f t="shared" si="19"/>
        <v>2nd Lieutenant</v>
      </c>
      <c r="D411" s="1" t="s">
        <v>1296</v>
      </c>
      <c r="E411" s="1" t="s">
        <v>1298</v>
      </c>
      <c r="F411" s="11">
        <v>42</v>
      </c>
      <c r="G411" s="11">
        <v>9737</v>
      </c>
      <c r="H411" s="11" t="str">
        <f>_xlfn.IFNA(VLOOKUP(E411,'Prior Ranks'!E:H,4,FALSE),0)</f>
        <v>2nd Lieutenant</v>
      </c>
      <c r="I411" s="11" t="b">
        <f t="shared" si="20"/>
        <v>0</v>
      </c>
      <c r="J411" s="1" t="str">
        <f>VLOOKUP(D411,Ranks!H:I,2,FALSE)</f>
        <v>CT</v>
      </c>
    </row>
    <row r="412" spans="2:10" x14ac:dyDescent="0.2">
      <c r="B412" s="11">
        <f t="shared" si="18"/>
        <v>411</v>
      </c>
      <c r="C412" s="11" t="str">
        <f t="shared" si="19"/>
        <v>2nd Lieutenant</v>
      </c>
      <c r="D412" s="3" t="s">
        <v>190</v>
      </c>
      <c r="E412" s="3" t="s">
        <v>200</v>
      </c>
      <c r="F412" s="11">
        <v>48</v>
      </c>
      <c r="G412" s="11">
        <v>9732</v>
      </c>
      <c r="H412" s="11" t="str">
        <f>_xlfn.IFNA(VLOOKUP(E412,'Prior Ranks'!E:H,4,FALSE),0)</f>
        <v>2nd Lieutenant</v>
      </c>
      <c r="I412" s="11" t="b">
        <f t="shared" si="20"/>
        <v>0</v>
      </c>
      <c r="J412" s="1" t="str">
        <f>VLOOKUP(D412,Ranks!H:I,2,FALSE)</f>
        <v>Philly</v>
      </c>
    </row>
    <row r="413" spans="2:10" x14ac:dyDescent="0.2">
      <c r="B413" s="11">
        <f t="shared" si="18"/>
        <v>412</v>
      </c>
      <c r="C413" s="11" t="str">
        <f t="shared" si="19"/>
        <v>2nd Lieutenant</v>
      </c>
      <c r="D413" s="3" t="s">
        <v>29</v>
      </c>
      <c r="E413" s="1" t="s">
        <v>37</v>
      </c>
      <c r="F413" s="11">
        <v>45</v>
      </c>
      <c r="G413" s="11">
        <v>9704</v>
      </c>
      <c r="H413" s="11" t="str">
        <f>_xlfn.IFNA(VLOOKUP(E413,'Prior Ranks'!E:H,4,FALSE),0)</f>
        <v>2nd Lieutenant</v>
      </c>
      <c r="I413" s="11" t="b">
        <f t="shared" si="20"/>
        <v>0</v>
      </c>
      <c r="J413" s="1" t="str">
        <f>VLOOKUP(D413,Ranks!H:I,2,FALSE)</f>
        <v>South</v>
      </c>
    </row>
    <row r="414" spans="2:10" x14ac:dyDescent="0.2">
      <c r="B414" s="11">
        <f t="shared" si="18"/>
        <v>413</v>
      </c>
      <c r="C414" s="11" t="str">
        <f t="shared" si="19"/>
        <v>2nd Lieutenant</v>
      </c>
      <c r="D414" s="4" t="s">
        <v>1314</v>
      </c>
      <c r="E414" s="4" t="s">
        <v>1350</v>
      </c>
      <c r="F414" s="11">
        <v>45</v>
      </c>
      <c r="G414" s="11">
        <v>9683</v>
      </c>
      <c r="H414" s="11" t="str">
        <f>_xlfn.IFNA(VLOOKUP(E414,'Prior Ranks'!E:H,4,FALSE),0)</f>
        <v>2nd Lieutenant</v>
      </c>
      <c r="I414" s="11" t="b">
        <f t="shared" si="20"/>
        <v>0</v>
      </c>
      <c r="J414" s="1" t="str">
        <f>VLOOKUP(D414,Ranks!H:I,2,FALSE)</f>
        <v>CT</v>
      </c>
    </row>
    <row r="415" spans="2:10" x14ac:dyDescent="0.2">
      <c r="B415" s="11">
        <f t="shared" si="18"/>
        <v>414</v>
      </c>
      <c r="C415" s="11" t="str">
        <f t="shared" si="19"/>
        <v>2nd Lieutenant</v>
      </c>
      <c r="D415" s="1" t="s">
        <v>1303</v>
      </c>
      <c r="E415" s="1" t="s">
        <v>1307</v>
      </c>
      <c r="F415" s="11">
        <v>45</v>
      </c>
      <c r="G415" s="11">
        <v>9662</v>
      </c>
      <c r="H415" s="11" t="str">
        <f>_xlfn.IFNA(VLOOKUP(E415,'Prior Ranks'!E:H,4,FALSE),0)</f>
        <v>2nd Lieutenant</v>
      </c>
      <c r="I415" s="11" t="b">
        <f t="shared" si="20"/>
        <v>0</v>
      </c>
      <c r="J415" s="1" t="str">
        <f>VLOOKUP(D415,Ranks!H:I,2,FALSE)</f>
        <v>CT</v>
      </c>
    </row>
    <row r="416" spans="2:10" x14ac:dyDescent="0.2">
      <c r="B416" s="11">
        <f t="shared" si="18"/>
        <v>415</v>
      </c>
      <c r="C416" s="11" t="str">
        <f t="shared" si="19"/>
        <v>2nd Lieutenant</v>
      </c>
      <c r="D416" s="1" t="s">
        <v>877</v>
      </c>
      <c r="E416" s="1" t="s">
        <v>904</v>
      </c>
      <c r="F416" s="11">
        <v>45</v>
      </c>
      <c r="G416" s="11">
        <v>9657</v>
      </c>
      <c r="H416" s="11" t="str">
        <f>_xlfn.IFNA(VLOOKUP(E416,'Prior Ranks'!E:H,4,FALSE),0)</f>
        <v>2nd Lieutenant</v>
      </c>
      <c r="I416" s="11" t="b">
        <f t="shared" si="20"/>
        <v>0</v>
      </c>
      <c r="J416" s="1" t="str">
        <f>VLOOKUP(D416,Ranks!H:I,2,FALSE)</f>
        <v>Philly</v>
      </c>
    </row>
    <row r="417" spans="2:10" x14ac:dyDescent="0.2">
      <c r="B417" s="11">
        <f t="shared" si="18"/>
        <v>416</v>
      </c>
      <c r="C417" s="11" t="str">
        <f t="shared" si="19"/>
        <v>2nd Lieutenant</v>
      </c>
      <c r="D417" s="3" t="s">
        <v>69</v>
      </c>
      <c r="E417" s="3" t="s">
        <v>81</v>
      </c>
      <c r="F417" s="11">
        <v>48</v>
      </c>
      <c r="G417" s="11">
        <v>9650</v>
      </c>
      <c r="H417" s="11" t="str">
        <f>_xlfn.IFNA(VLOOKUP(E417,'Prior Ranks'!E:H,4,FALSE),0)</f>
        <v>2nd Lieutenant</v>
      </c>
      <c r="I417" s="11" t="b">
        <f t="shared" si="20"/>
        <v>0</v>
      </c>
      <c r="J417" s="1" t="str">
        <f>VLOOKUP(D417,Ranks!H:I,2,FALSE)</f>
        <v>Central</v>
      </c>
    </row>
    <row r="418" spans="2:10" x14ac:dyDescent="0.2">
      <c r="B418" s="11">
        <f t="shared" si="18"/>
        <v>417</v>
      </c>
      <c r="C418" s="11" t="str">
        <f t="shared" si="19"/>
        <v>2nd Lieutenant</v>
      </c>
      <c r="D418" s="1" t="s">
        <v>283</v>
      </c>
      <c r="E418" s="1" t="s">
        <v>294</v>
      </c>
      <c r="F418" s="11">
        <v>46</v>
      </c>
      <c r="G418" s="11">
        <v>9639</v>
      </c>
      <c r="H418" s="11" t="str">
        <f>_xlfn.IFNA(VLOOKUP(E418,'Prior Ranks'!E:H,4,FALSE),0)</f>
        <v>2nd Lieutenant</v>
      </c>
      <c r="I418" s="11" t="b">
        <f t="shared" si="20"/>
        <v>0</v>
      </c>
      <c r="J418" s="1" t="str">
        <f>VLOOKUP(D418,Ranks!H:I,2,FALSE)</f>
        <v>Central</v>
      </c>
    </row>
    <row r="419" spans="2:10" x14ac:dyDescent="0.2">
      <c r="B419" s="11">
        <f t="shared" si="18"/>
        <v>418</v>
      </c>
      <c r="C419" s="11" t="str">
        <f t="shared" si="19"/>
        <v>2nd Lieutenant</v>
      </c>
      <c r="D419" s="1" t="s">
        <v>1477</v>
      </c>
      <c r="E419" s="1" t="s">
        <v>1641</v>
      </c>
      <c r="F419" s="11">
        <v>45</v>
      </c>
      <c r="G419" s="11">
        <v>9616</v>
      </c>
      <c r="H419" s="11" t="str">
        <f>_xlfn.IFNA(VLOOKUP(E419,'Prior Ranks'!E:H,4,FALSE),0)</f>
        <v>2nd Lieutenant</v>
      </c>
      <c r="I419" s="11" t="b">
        <f t="shared" si="20"/>
        <v>0</v>
      </c>
      <c r="J419" s="1" t="str">
        <f>VLOOKUP(D419,Ranks!H:I,2,FALSE)</f>
        <v>MD</v>
      </c>
    </row>
    <row r="420" spans="2:10" x14ac:dyDescent="0.2">
      <c r="B420" s="11">
        <f t="shared" si="18"/>
        <v>419</v>
      </c>
      <c r="C420" s="11" t="str">
        <f t="shared" si="19"/>
        <v>2nd Lieutenant</v>
      </c>
      <c r="D420" s="1" t="s">
        <v>1402</v>
      </c>
      <c r="E420" s="1" t="s">
        <v>1015</v>
      </c>
      <c r="F420" s="11">
        <v>45</v>
      </c>
      <c r="G420" s="11">
        <v>9584</v>
      </c>
      <c r="H420" s="11" t="str">
        <f>_xlfn.IFNA(VLOOKUP(E420,'Prior Ranks'!E:H,4,FALSE),0)</f>
        <v>2nd Lieutenant</v>
      </c>
      <c r="I420" s="11" t="b">
        <f t="shared" si="20"/>
        <v>0</v>
      </c>
      <c r="J420" s="1" t="str">
        <f>VLOOKUP(D420,Ranks!H:I,2,FALSE)</f>
        <v>Philly</v>
      </c>
    </row>
    <row r="421" spans="2:10" x14ac:dyDescent="0.2">
      <c r="B421" s="11">
        <f t="shared" si="18"/>
        <v>420</v>
      </c>
      <c r="C421" s="11" t="str">
        <f t="shared" si="19"/>
        <v>2nd Lieutenant</v>
      </c>
      <c r="D421" s="1" t="s">
        <v>554</v>
      </c>
      <c r="E421" s="1" t="s">
        <v>571</v>
      </c>
      <c r="F421" s="11">
        <v>45</v>
      </c>
      <c r="G421" s="11">
        <v>9570</v>
      </c>
      <c r="H421" s="11" t="str">
        <f>_xlfn.IFNA(VLOOKUP(E421,'Prior Ranks'!E:H,4,FALSE),0)</f>
        <v>2nd Lieutenant</v>
      </c>
      <c r="I421" s="11" t="b">
        <f t="shared" si="20"/>
        <v>0</v>
      </c>
      <c r="J421" s="1" t="str">
        <f>VLOOKUP(D421,Ranks!H:I,2,FALSE)</f>
        <v>Shore</v>
      </c>
    </row>
    <row r="422" spans="2:10" x14ac:dyDescent="0.2">
      <c r="B422" s="11">
        <f t="shared" si="18"/>
        <v>421</v>
      </c>
      <c r="C422" s="11" t="str">
        <f t="shared" si="19"/>
        <v>2nd Lieutenant</v>
      </c>
      <c r="D422" s="1" t="s">
        <v>47</v>
      </c>
      <c r="E422" s="1" t="s">
        <v>55</v>
      </c>
      <c r="F422" s="11">
        <v>48</v>
      </c>
      <c r="G422" s="11">
        <v>9557</v>
      </c>
      <c r="H422" s="11" t="str">
        <f>_xlfn.IFNA(VLOOKUP(E422,'Prior Ranks'!E:H,4,FALSE),0)</f>
        <v>2nd Lieutenant</v>
      </c>
      <c r="I422" s="11" t="b">
        <f t="shared" si="20"/>
        <v>0</v>
      </c>
      <c r="J422" s="1" t="str">
        <f>VLOOKUP(D422,Ranks!H:I,2,FALSE)</f>
        <v>Shore</v>
      </c>
    </row>
    <row r="423" spans="2:10" x14ac:dyDescent="0.2">
      <c r="B423" s="11">
        <f t="shared" si="18"/>
        <v>422</v>
      </c>
      <c r="C423" s="11" t="str">
        <f t="shared" si="19"/>
        <v>2nd Lieutenant</v>
      </c>
      <c r="D423" s="1" t="s">
        <v>212</v>
      </c>
      <c r="E423" s="1" t="s">
        <v>231</v>
      </c>
      <c r="F423" s="11">
        <v>42</v>
      </c>
      <c r="G423" s="11">
        <v>9533</v>
      </c>
      <c r="H423" s="11" t="str">
        <f>_xlfn.IFNA(VLOOKUP(E423,'Prior Ranks'!E:H,4,FALSE),0)</f>
        <v>2nd Lieutenant</v>
      </c>
      <c r="I423" s="11" t="b">
        <f t="shared" si="20"/>
        <v>0</v>
      </c>
      <c r="J423" s="1" t="str">
        <f>VLOOKUP(D423,Ranks!H:I,2,FALSE)</f>
        <v>Central</v>
      </c>
    </row>
    <row r="424" spans="2:10" x14ac:dyDescent="0.2">
      <c r="B424" s="11">
        <f t="shared" si="18"/>
        <v>423</v>
      </c>
      <c r="C424" s="11" t="str">
        <f t="shared" si="19"/>
        <v>2nd Lieutenant</v>
      </c>
      <c r="D424" s="1" t="s">
        <v>1238</v>
      </c>
      <c r="E424" s="1" t="s">
        <v>1059</v>
      </c>
      <c r="F424" s="11">
        <v>44</v>
      </c>
      <c r="G424" s="11">
        <v>9461</v>
      </c>
      <c r="H424" s="11" t="str">
        <f>_xlfn.IFNA(VLOOKUP(E424,'Prior Ranks'!E:H,4,FALSE),0)</f>
        <v>2nd Lieutenant</v>
      </c>
      <c r="I424" s="11" t="b">
        <f t="shared" si="20"/>
        <v>0</v>
      </c>
      <c r="J424" s="1" t="e">
        <f>VLOOKUP(D424,Ranks!H:I,2,FALSE)</f>
        <v>#N/A</v>
      </c>
    </row>
    <row r="425" spans="2:10" x14ac:dyDescent="0.2">
      <c r="B425" s="11">
        <f t="shared" si="18"/>
        <v>424</v>
      </c>
      <c r="C425" s="11" t="str">
        <f t="shared" si="19"/>
        <v>2nd Lieutenant</v>
      </c>
      <c r="D425" s="1" t="s">
        <v>910</v>
      </c>
      <c r="E425" s="1" t="s">
        <v>921</v>
      </c>
      <c r="F425" s="11">
        <v>42</v>
      </c>
      <c r="G425" s="11">
        <v>9452</v>
      </c>
      <c r="H425" s="11" t="str">
        <f>_xlfn.IFNA(VLOOKUP(E425,'Prior Ranks'!E:H,4,FALSE),0)</f>
        <v>2nd Lieutenant</v>
      </c>
      <c r="I425" s="11" t="b">
        <f t="shared" si="20"/>
        <v>0</v>
      </c>
      <c r="J425" s="1" t="str">
        <f>VLOOKUP(D425,Ranks!H:I,2,FALSE)</f>
        <v>South</v>
      </c>
    </row>
    <row r="426" spans="2:10" x14ac:dyDescent="0.2">
      <c r="B426" s="11">
        <f t="shared" si="18"/>
        <v>425</v>
      </c>
      <c r="C426" s="11" t="str">
        <f t="shared" si="19"/>
        <v>2nd Lieutenant</v>
      </c>
      <c r="D426" s="1" t="s">
        <v>1292</v>
      </c>
      <c r="E426" s="1" t="s">
        <v>1362</v>
      </c>
      <c r="F426" s="11">
        <v>48</v>
      </c>
      <c r="G426" s="11">
        <v>9446</v>
      </c>
      <c r="H426" s="11" t="str">
        <f>_xlfn.IFNA(VLOOKUP(E426,'Prior Ranks'!E:H,4,FALSE),0)</f>
        <v>2nd Lieutenant</v>
      </c>
      <c r="I426" s="11" t="b">
        <f t="shared" si="20"/>
        <v>0</v>
      </c>
      <c r="J426" s="1" t="str">
        <f>VLOOKUP(D426,Ranks!H:I,2,FALSE)</f>
        <v>CT</v>
      </c>
    </row>
    <row r="427" spans="2:10" x14ac:dyDescent="0.2">
      <c r="B427" s="11">
        <f t="shared" si="18"/>
        <v>426</v>
      </c>
      <c r="C427" s="11" t="str">
        <f t="shared" si="19"/>
        <v>2nd Lieutenant</v>
      </c>
      <c r="D427" s="1" t="s">
        <v>1188</v>
      </c>
      <c r="E427" s="1" t="s">
        <v>1196</v>
      </c>
      <c r="F427" s="11">
        <v>44</v>
      </c>
      <c r="G427" s="11">
        <v>9442</v>
      </c>
      <c r="H427" s="11" t="str">
        <f>_xlfn.IFNA(VLOOKUP(E427,'Prior Ranks'!E:H,4,FALSE),0)</f>
        <v>2nd Lieutenant</v>
      </c>
      <c r="I427" s="11" t="b">
        <f t="shared" si="20"/>
        <v>0</v>
      </c>
      <c r="J427" s="1" t="str">
        <f>VLOOKUP(D427,Ranks!H:I,2,FALSE)</f>
        <v>Central</v>
      </c>
    </row>
    <row r="428" spans="2:10" x14ac:dyDescent="0.2">
      <c r="B428" s="11">
        <f t="shared" si="18"/>
        <v>426</v>
      </c>
      <c r="C428" s="11" t="str">
        <f t="shared" si="19"/>
        <v>2nd Lieutenant</v>
      </c>
      <c r="D428" s="1" t="s">
        <v>1402</v>
      </c>
      <c r="E428" s="1" t="s">
        <v>1550</v>
      </c>
      <c r="F428" s="11">
        <v>45</v>
      </c>
      <c r="G428" s="11">
        <v>9442</v>
      </c>
      <c r="H428" s="11" t="str">
        <f>_xlfn.IFNA(VLOOKUP(E428,'Prior Ranks'!E:H,4,FALSE),0)</f>
        <v>2nd Lieutenant</v>
      </c>
      <c r="I428" s="11" t="b">
        <f t="shared" si="20"/>
        <v>0</v>
      </c>
      <c r="J428" s="1" t="str">
        <f>VLOOKUP(D428,Ranks!H:I,2,FALSE)</f>
        <v>Philly</v>
      </c>
    </row>
    <row r="429" spans="2:10" x14ac:dyDescent="0.2">
      <c r="B429" s="11">
        <f t="shared" si="18"/>
        <v>428</v>
      </c>
      <c r="C429" s="11" t="str">
        <f t="shared" si="19"/>
        <v>2nd Lieutenant</v>
      </c>
      <c r="D429" s="1" t="s">
        <v>283</v>
      </c>
      <c r="E429" s="1" t="s">
        <v>289</v>
      </c>
      <c r="F429" s="11">
        <v>42</v>
      </c>
      <c r="G429" s="11">
        <v>9423</v>
      </c>
      <c r="H429" s="11" t="str">
        <f>_xlfn.IFNA(VLOOKUP(E429,'Prior Ranks'!E:H,4,FALSE),0)</f>
        <v>2nd Lieutenant</v>
      </c>
      <c r="I429" s="11" t="b">
        <f t="shared" si="20"/>
        <v>0</v>
      </c>
      <c r="J429" s="1" t="str">
        <f>VLOOKUP(D429,Ranks!H:I,2,FALSE)</f>
        <v>Central</v>
      </c>
    </row>
    <row r="430" spans="2:10" x14ac:dyDescent="0.2">
      <c r="B430" s="11">
        <f t="shared" si="18"/>
        <v>429</v>
      </c>
      <c r="C430" s="11" t="str">
        <f t="shared" si="19"/>
        <v>2nd Lieutenant</v>
      </c>
      <c r="D430" s="1" t="s">
        <v>452</v>
      </c>
      <c r="E430" s="1" t="s">
        <v>485</v>
      </c>
      <c r="F430" s="11">
        <v>45</v>
      </c>
      <c r="G430" s="11">
        <v>9377</v>
      </c>
      <c r="H430" s="11" t="str">
        <f>_xlfn.IFNA(VLOOKUP(E430,'Prior Ranks'!E:H,4,FALSE),0)</f>
        <v>2nd Lieutenant</v>
      </c>
      <c r="I430" s="11" t="b">
        <f t="shared" si="20"/>
        <v>0</v>
      </c>
      <c r="J430" s="1" t="str">
        <f>VLOOKUP(D430,Ranks!H:I,2,FALSE)</f>
        <v>Central</v>
      </c>
    </row>
    <row r="431" spans="2:10" x14ac:dyDescent="0.2">
      <c r="B431" s="11">
        <f t="shared" si="18"/>
        <v>430</v>
      </c>
      <c r="C431" s="11" t="str">
        <f t="shared" si="19"/>
        <v>2nd Lieutenant</v>
      </c>
      <c r="D431" s="1" t="s">
        <v>1238</v>
      </c>
      <c r="E431" s="1" t="s">
        <v>1046</v>
      </c>
      <c r="F431" s="11">
        <v>41</v>
      </c>
      <c r="G431" s="11">
        <v>9375</v>
      </c>
      <c r="H431" s="11" t="str">
        <f>_xlfn.IFNA(VLOOKUP(E431,'Prior Ranks'!E:H,4,FALSE),0)</f>
        <v>2nd Lieutenant</v>
      </c>
      <c r="I431" s="11" t="b">
        <f t="shared" si="20"/>
        <v>0</v>
      </c>
      <c r="J431" s="1" t="e">
        <f>VLOOKUP(D431,Ranks!H:I,2,FALSE)</f>
        <v>#N/A</v>
      </c>
    </row>
    <row r="432" spans="2:10" x14ac:dyDescent="0.2">
      <c r="B432" s="11">
        <f t="shared" si="18"/>
        <v>430</v>
      </c>
      <c r="C432" s="11" t="str">
        <f t="shared" si="19"/>
        <v>2nd Lieutenant</v>
      </c>
      <c r="D432" s="1" t="s">
        <v>212</v>
      </c>
      <c r="E432" s="1" t="s">
        <v>240</v>
      </c>
      <c r="F432" s="11">
        <v>42</v>
      </c>
      <c r="G432" s="11">
        <v>9375</v>
      </c>
      <c r="H432" s="11" t="str">
        <f>_xlfn.IFNA(VLOOKUP(E432,'Prior Ranks'!E:H,4,FALSE),0)</f>
        <v>2nd Lieutenant</v>
      </c>
      <c r="I432" s="11" t="b">
        <f t="shared" si="20"/>
        <v>0</v>
      </c>
      <c r="J432" s="1" t="str">
        <f>VLOOKUP(D432,Ranks!H:I,2,FALSE)</f>
        <v>Central</v>
      </c>
    </row>
    <row r="433" spans="2:10" x14ac:dyDescent="0.2">
      <c r="B433" s="11">
        <f t="shared" si="18"/>
        <v>432</v>
      </c>
      <c r="C433" s="11" t="str">
        <f t="shared" si="19"/>
        <v>2nd Lieutenant</v>
      </c>
      <c r="D433" s="1" t="s">
        <v>1314</v>
      </c>
      <c r="E433" s="1" t="s">
        <v>1421</v>
      </c>
      <c r="F433" s="11">
        <v>45</v>
      </c>
      <c r="G433" s="11">
        <v>9363</v>
      </c>
      <c r="H433" s="11" t="str">
        <f>_xlfn.IFNA(VLOOKUP(E433,'Prior Ranks'!E:H,4,FALSE),0)</f>
        <v>2nd Lieutenant</v>
      </c>
      <c r="I433" s="11" t="b">
        <f t="shared" si="20"/>
        <v>0</v>
      </c>
      <c r="J433" s="1" t="str">
        <f>VLOOKUP(D433,Ranks!H:I,2,FALSE)</f>
        <v>CT</v>
      </c>
    </row>
    <row r="434" spans="2:10" x14ac:dyDescent="0.2">
      <c r="B434" s="11">
        <f t="shared" si="18"/>
        <v>433</v>
      </c>
      <c r="C434" s="11" t="str">
        <f t="shared" si="19"/>
        <v>2nd Lieutenant</v>
      </c>
      <c r="D434" s="1" t="s">
        <v>1155</v>
      </c>
      <c r="E434" s="1" t="s">
        <v>873</v>
      </c>
      <c r="F434" s="11">
        <v>42</v>
      </c>
      <c r="G434" s="11">
        <v>9360</v>
      </c>
      <c r="H434" s="11" t="str">
        <f>_xlfn.IFNA(VLOOKUP(E434,'Prior Ranks'!E:H,4,FALSE),0)</f>
        <v>2nd Lieutenant</v>
      </c>
      <c r="I434" s="11" t="b">
        <f t="shared" si="20"/>
        <v>0</v>
      </c>
      <c r="J434" s="1" t="str">
        <f>VLOOKUP(D434,Ranks!H:I,2,FALSE)</f>
        <v>North</v>
      </c>
    </row>
    <row r="435" spans="2:10" x14ac:dyDescent="0.2">
      <c r="B435" s="11">
        <f t="shared" si="18"/>
        <v>434</v>
      </c>
      <c r="C435" s="11" t="str">
        <f t="shared" si="19"/>
        <v>2nd Lieutenant</v>
      </c>
      <c r="D435" s="1" t="s">
        <v>1403</v>
      </c>
      <c r="E435" s="1" t="s">
        <v>318</v>
      </c>
      <c r="F435" s="11">
        <v>45</v>
      </c>
      <c r="G435" s="11">
        <v>9352</v>
      </c>
      <c r="H435" s="11" t="str">
        <f>_xlfn.IFNA(VLOOKUP(E435,'Prior Ranks'!E:H,4,FALSE),0)</f>
        <v>2nd Lieutenant</v>
      </c>
      <c r="I435" s="11" t="b">
        <f t="shared" si="20"/>
        <v>0</v>
      </c>
      <c r="J435" s="1" t="str">
        <f>VLOOKUP(D435,Ranks!H:I,2,FALSE)</f>
        <v>Philly</v>
      </c>
    </row>
    <row r="436" spans="2:10" x14ac:dyDescent="0.2">
      <c r="B436" s="11">
        <f t="shared" si="18"/>
        <v>435</v>
      </c>
      <c r="C436" s="11" t="str">
        <f t="shared" si="19"/>
        <v>2nd Lieutenant</v>
      </c>
      <c r="D436" s="1" t="s">
        <v>1296</v>
      </c>
      <c r="E436" s="1" t="s">
        <v>1334</v>
      </c>
      <c r="F436" s="11">
        <v>45</v>
      </c>
      <c r="G436" s="11">
        <v>9330</v>
      </c>
      <c r="H436" s="11" t="str">
        <f>_xlfn.IFNA(VLOOKUP(E436,'Prior Ranks'!E:H,4,FALSE),0)</f>
        <v>2nd Lieutenant</v>
      </c>
      <c r="I436" s="11" t="b">
        <f t="shared" si="20"/>
        <v>0</v>
      </c>
      <c r="J436" s="1" t="str">
        <f>VLOOKUP(D436,Ranks!H:I,2,FALSE)</f>
        <v>CT</v>
      </c>
    </row>
    <row r="437" spans="2:10" x14ac:dyDescent="0.2">
      <c r="B437" s="11">
        <f t="shared" si="18"/>
        <v>436</v>
      </c>
      <c r="C437" s="11" t="str">
        <f t="shared" si="19"/>
        <v>2nd Lieutenant</v>
      </c>
      <c r="D437" s="1" t="s">
        <v>877</v>
      </c>
      <c r="E437" s="1" t="s">
        <v>891</v>
      </c>
      <c r="F437" s="11">
        <v>45</v>
      </c>
      <c r="G437" s="11">
        <v>9284</v>
      </c>
      <c r="H437" s="11" t="str">
        <f>_xlfn.IFNA(VLOOKUP(E437,'Prior Ranks'!E:H,4,FALSE),0)</f>
        <v>2nd Lieutenant</v>
      </c>
      <c r="I437" s="11" t="b">
        <f t="shared" si="20"/>
        <v>0</v>
      </c>
      <c r="J437" s="1" t="str">
        <f>VLOOKUP(D437,Ranks!H:I,2,FALSE)</f>
        <v>Philly</v>
      </c>
    </row>
    <row r="438" spans="2:10" x14ac:dyDescent="0.2">
      <c r="B438" s="11">
        <f t="shared" si="18"/>
        <v>436</v>
      </c>
      <c r="C438" s="11" t="str">
        <f t="shared" si="19"/>
        <v>2nd Lieutenant</v>
      </c>
      <c r="D438" s="1" t="s">
        <v>1301</v>
      </c>
      <c r="E438" s="1" t="s">
        <v>1345</v>
      </c>
      <c r="F438" s="11">
        <v>45</v>
      </c>
      <c r="G438" s="11">
        <v>9284</v>
      </c>
      <c r="H438" s="11" t="str">
        <f>_xlfn.IFNA(VLOOKUP(E438,'Prior Ranks'!E:H,4,FALSE),0)</f>
        <v>2nd Lieutenant</v>
      </c>
      <c r="I438" s="11" t="b">
        <f t="shared" si="20"/>
        <v>0</v>
      </c>
      <c r="J438" s="1" t="str">
        <f>VLOOKUP(D438,Ranks!H:I,2,FALSE)</f>
        <v>CT</v>
      </c>
    </row>
    <row r="439" spans="2:10" x14ac:dyDescent="0.2">
      <c r="B439" s="11">
        <f t="shared" si="18"/>
        <v>438</v>
      </c>
      <c r="C439" s="11" t="str">
        <f t="shared" si="19"/>
        <v>2nd Lieutenant</v>
      </c>
      <c r="D439" s="1" t="s">
        <v>1292</v>
      </c>
      <c r="E439" s="1" t="s">
        <v>1339</v>
      </c>
      <c r="F439" s="11">
        <v>45</v>
      </c>
      <c r="G439" s="11">
        <v>9282</v>
      </c>
      <c r="H439" s="11" t="str">
        <f>_xlfn.IFNA(VLOOKUP(E439,'Prior Ranks'!E:H,4,FALSE),0)</f>
        <v>2nd Lieutenant</v>
      </c>
      <c r="I439" s="11" t="b">
        <f t="shared" si="20"/>
        <v>0</v>
      </c>
      <c r="J439" s="1" t="str">
        <f>VLOOKUP(D439,Ranks!H:I,2,FALSE)</f>
        <v>CT</v>
      </c>
    </row>
    <row r="440" spans="2:10" x14ac:dyDescent="0.2">
      <c r="B440" s="11">
        <f t="shared" si="18"/>
        <v>439</v>
      </c>
      <c r="C440" s="11" t="str">
        <f t="shared" si="19"/>
        <v>2nd Lieutenant</v>
      </c>
      <c r="D440" s="1" t="s">
        <v>1237</v>
      </c>
      <c r="E440" s="1" t="s">
        <v>424</v>
      </c>
      <c r="F440" s="11">
        <v>45</v>
      </c>
      <c r="G440" s="11">
        <v>9281</v>
      </c>
      <c r="H440" s="11" t="str">
        <f>_xlfn.IFNA(VLOOKUP(E440,'Prior Ranks'!E:H,4,FALSE),0)</f>
        <v>2nd Lieutenant</v>
      </c>
      <c r="I440" s="11" t="b">
        <f t="shared" si="20"/>
        <v>0</v>
      </c>
      <c r="J440" s="1" t="e">
        <f>VLOOKUP(D440,Ranks!H:I,2,FALSE)</f>
        <v>#N/A</v>
      </c>
    </row>
    <row r="441" spans="2:10" x14ac:dyDescent="0.2">
      <c r="B441" s="11">
        <f t="shared" si="18"/>
        <v>440</v>
      </c>
      <c r="C441" s="11" t="str">
        <f t="shared" si="19"/>
        <v>2nd Lieutenant</v>
      </c>
      <c r="D441" s="1" t="s">
        <v>554</v>
      </c>
      <c r="E441" s="1" t="s">
        <v>561</v>
      </c>
      <c r="F441" s="11">
        <v>45</v>
      </c>
      <c r="G441" s="11">
        <v>9278</v>
      </c>
      <c r="H441" s="11" t="str">
        <f>_xlfn.IFNA(VLOOKUP(E441,'Prior Ranks'!E:H,4,FALSE),0)</f>
        <v>2nd Lieutenant</v>
      </c>
      <c r="I441" s="11" t="b">
        <f t="shared" si="20"/>
        <v>0</v>
      </c>
      <c r="J441" s="1" t="str">
        <f>VLOOKUP(D441,Ranks!H:I,2,FALSE)</f>
        <v>Shore</v>
      </c>
    </row>
    <row r="442" spans="2:10" x14ac:dyDescent="0.2">
      <c r="B442" s="11">
        <f t="shared" si="18"/>
        <v>441</v>
      </c>
      <c r="C442" s="11" t="str">
        <f t="shared" si="19"/>
        <v>2nd Lieutenant</v>
      </c>
      <c r="D442" s="1" t="s">
        <v>554</v>
      </c>
      <c r="E442" s="1" t="s">
        <v>578</v>
      </c>
      <c r="F442" s="11">
        <v>45</v>
      </c>
      <c r="G442" s="11">
        <v>9272</v>
      </c>
      <c r="H442" s="11" t="str">
        <f>_xlfn.IFNA(VLOOKUP(E442,'Prior Ranks'!E:H,4,FALSE),0)</f>
        <v>2nd Lieutenant</v>
      </c>
      <c r="I442" s="11" t="b">
        <f t="shared" si="20"/>
        <v>0</v>
      </c>
      <c r="J442" s="1" t="str">
        <f>VLOOKUP(D442,Ranks!H:I,2,FALSE)</f>
        <v>Shore</v>
      </c>
    </row>
    <row r="443" spans="2:10" x14ac:dyDescent="0.2">
      <c r="B443" s="11">
        <f t="shared" si="18"/>
        <v>441</v>
      </c>
      <c r="C443" s="11" t="str">
        <f t="shared" si="19"/>
        <v>2nd Lieutenant</v>
      </c>
      <c r="D443" s="1" t="s">
        <v>623</v>
      </c>
      <c r="E443" s="1" t="s">
        <v>655</v>
      </c>
      <c r="F443" s="11">
        <v>45</v>
      </c>
      <c r="G443" s="11">
        <v>9272</v>
      </c>
      <c r="H443" s="11" t="str">
        <f>_xlfn.IFNA(VLOOKUP(E443,'Prior Ranks'!E:H,4,FALSE),0)</f>
        <v>2nd Lieutenant</v>
      </c>
      <c r="I443" s="11" t="b">
        <f t="shared" si="20"/>
        <v>0</v>
      </c>
      <c r="J443" s="1" t="str">
        <f>VLOOKUP(D443,Ranks!H:I,2,FALSE)</f>
        <v>Philly</v>
      </c>
    </row>
    <row r="444" spans="2:10" x14ac:dyDescent="0.2">
      <c r="B444" s="11">
        <f t="shared" si="18"/>
        <v>443</v>
      </c>
      <c r="C444" s="11" t="str">
        <f t="shared" si="19"/>
        <v>2nd Lieutenant</v>
      </c>
      <c r="D444" s="1" t="s">
        <v>1299</v>
      </c>
      <c r="E444" s="1" t="s">
        <v>1336</v>
      </c>
      <c r="F444" s="11">
        <v>45</v>
      </c>
      <c r="G444" s="11">
        <v>9238</v>
      </c>
      <c r="H444" s="11" t="str">
        <f>_xlfn.IFNA(VLOOKUP(E444,'Prior Ranks'!E:H,4,FALSE),0)</f>
        <v>2nd Lieutenant</v>
      </c>
      <c r="I444" s="11" t="b">
        <f t="shared" si="20"/>
        <v>0</v>
      </c>
      <c r="J444" s="1" t="str">
        <f>VLOOKUP(D444,Ranks!H:I,2,FALSE)</f>
        <v>CT</v>
      </c>
    </row>
    <row r="445" spans="2:10" x14ac:dyDescent="0.2">
      <c r="B445" s="11">
        <f t="shared" si="18"/>
        <v>444</v>
      </c>
      <c r="C445" s="11" t="str">
        <f t="shared" si="19"/>
        <v>2nd Lieutenant</v>
      </c>
      <c r="D445" s="1" t="s">
        <v>702</v>
      </c>
      <c r="E445" s="1" t="s">
        <v>706</v>
      </c>
      <c r="F445" s="11">
        <v>63</v>
      </c>
      <c r="G445" s="11">
        <v>9230</v>
      </c>
      <c r="H445" s="11" t="str">
        <f>_xlfn.IFNA(VLOOKUP(E445,'Prior Ranks'!E:H,4,FALSE),0)</f>
        <v>2nd Lieutenant</v>
      </c>
      <c r="I445" s="11" t="b">
        <f t="shared" si="20"/>
        <v>0</v>
      </c>
      <c r="J445" s="1" t="str">
        <f>VLOOKUP(D445,Ranks!H:I,2,FALSE)</f>
        <v>Central</v>
      </c>
    </row>
    <row r="446" spans="2:10" x14ac:dyDescent="0.2">
      <c r="B446" s="11">
        <f t="shared" si="18"/>
        <v>445</v>
      </c>
      <c r="C446" s="11" t="str">
        <f t="shared" si="19"/>
        <v>2nd Lieutenant</v>
      </c>
      <c r="D446" s="1" t="s">
        <v>1238</v>
      </c>
      <c r="E446" s="1" t="s">
        <v>1099</v>
      </c>
      <c r="F446" s="11">
        <v>42</v>
      </c>
      <c r="G446" s="11">
        <v>9222</v>
      </c>
      <c r="H446" s="11" t="str">
        <f>_xlfn.IFNA(VLOOKUP(E446,'Prior Ranks'!E:H,4,FALSE),0)</f>
        <v>2nd Lieutenant</v>
      </c>
      <c r="I446" s="11" t="b">
        <f t="shared" si="20"/>
        <v>0</v>
      </c>
      <c r="J446" s="1" t="e">
        <f>VLOOKUP(D446,Ranks!H:I,2,FALSE)</f>
        <v>#N/A</v>
      </c>
    </row>
    <row r="447" spans="2:10" x14ac:dyDescent="0.2">
      <c r="B447" s="11">
        <f t="shared" si="18"/>
        <v>446</v>
      </c>
      <c r="C447" s="11" t="str">
        <f t="shared" si="19"/>
        <v>2nd Lieutenant</v>
      </c>
      <c r="D447" s="1" t="s">
        <v>1299</v>
      </c>
      <c r="E447" s="1" t="s">
        <v>1300</v>
      </c>
      <c r="F447" s="11">
        <v>42</v>
      </c>
      <c r="G447" s="11">
        <v>9217</v>
      </c>
      <c r="H447" s="11" t="str">
        <f>_xlfn.IFNA(VLOOKUP(E447,'Prior Ranks'!E:H,4,FALSE),0)</f>
        <v>2nd Lieutenant</v>
      </c>
      <c r="I447" s="11" t="b">
        <f t="shared" si="20"/>
        <v>0</v>
      </c>
      <c r="J447" s="1" t="str">
        <f>VLOOKUP(D447,Ranks!H:I,2,FALSE)</f>
        <v>CT</v>
      </c>
    </row>
    <row r="448" spans="2:10" x14ac:dyDescent="0.2">
      <c r="B448" s="11">
        <f t="shared" si="18"/>
        <v>447</v>
      </c>
      <c r="C448" s="11" t="str">
        <f t="shared" si="19"/>
        <v>2nd Lieutenant</v>
      </c>
      <c r="D448" s="1" t="s">
        <v>1290</v>
      </c>
      <c r="E448" s="1" t="s">
        <v>1353</v>
      </c>
      <c r="F448" s="11">
        <v>42</v>
      </c>
      <c r="G448" s="11">
        <v>9199</v>
      </c>
      <c r="H448" s="11" t="str">
        <f>_xlfn.IFNA(VLOOKUP(E448,'Prior Ranks'!E:H,4,FALSE),0)</f>
        <v>2nd Lieutenant</v>
      </c>
      <c r="I448" s="11" t="b">
        <f t="shared" si="20"/>
        <v>0</v>
      </c>
      <c r="J448" s="1" t="str">
        <f>VLOOKUP(D448,Ranks!H:I,2,FALSE)</f>
        <v>CT</v>
      </c>
    </row>
    <row r="449" spans="2:10" x14ac:dyDescent="0.2">
      <c r="B449" s="11">
        <f t="shared" si="18"/>
        <v>448</v>
      </c>
      <c r="C449" s="11" t="str">
        <f t="shared" si="19"/>
        <v>2nd Lieutenant</v>
      </c>
      <c r="D449" s="1" t="s">
        <v>47</v>
      </c>
      <c r="E449" s="1" t="s">
        <v>63</v>
      </c>
      <c r="F449" s="11">
        <v>42</v>
      </c>
      <c r="G449" s="11">
        <v>9195</v>
      </c>
      <c r="H449" s="11" t="str">
        <f>_xlfn.IFNA(VLOOKUP(E449,'Prior Ranks'!E:H,4,FALSE),0)</f>
        <v>2nd Lieutenant</v>
      </c>
      <c r="I449" s="11" t="b">
        <f t="shared" si="20"/>
        <v>0</v>
      </c>
      <c r="J449" s="1" t="str">
        <f>VLOOKUP(D449,Ranks!H:I,2,FALSE)</f>
        <v>Shore</v>
      </c>
    </row>
    <row r="450" spans="2:10" x14ac:dyDescent="0.2">
      <c r="B450" s="11">
        <f t="shared" ref="B450:B513" si="21">RANK(G450,G:G)</f>
        <v>449</v>
      </c>
      <c r="C450" s="11" t="str">
        <f t="shared" ref="C450:C513" si="22">LOOKUP(G450,Mins,Ranks)</f>
        <v>2nd Lieutenant</v>
      </c>
      <c r="D450" s="1" t="s">
        <v>1477</v>
      </c>
      <c r="E450" s="1" t="s">
        <v>1685</v>
      </c>
      <c r="F450" s="11">
        <v>48</v>
      </c>
      <c r="G450" s="11">
        <v>9193</v>
      </c>
      <c r="H450" s="11" t="str">
        <f>_xlfn.IFNA(VLOOKUP(E450,'Prior Ranks'!E:H,4,FALSE),0)</f>
        <v>2nd Lieutenant</v>
      </c>
      <c r="I450" s="11" t="b">
        <f t="shared" ref="I450:I513" si="23">AND(H450&lt;&gt;C450,H450&lt;&gt;0)</f>
        <v>0</v>
      </c>
      <c r="J450" s="1" t="str">
        <f>VLOOKUP(D450,Ranks!H:I,2,FALSE)</f>
        <v>MD</v>
      </c>
    </row>
    <row r="451" spans="2:10" x14ac:dyDescent="0.2">
      <c r="B451" s="11">
        <f t="shared" si="21"/>
        <v>450</v>
      </c>
      <c r="C451" s="11" t="str">
        <f t="shared" si="22"/>
        <v>2nd Lieutenant</v>
      </c>
      <c r="D451" s="1" t="s">
        <v>521</v>
      </c>
      <c r="E451" s="1" t="s">
        <v>531</v>
      </c>
      <c r="F451" s="11">
        <v>44</v>
      </c>
      <c r="G451" s="11">
        <v>9172</v>
      </c>
      <c r="H451" s="11" t="str">
        <f>_xlfn.IFNA(VLOOKUP(E451,'Prior Ranks'!E:H,4,FALSE),0)</f>
        <v>2nd Lieutenant</v>
      </c>
      <c r="I451" s="11" t="b">
        <f t="shared" si="23"/>
        <v>0</v>
      </c>
      <c r="J451" s="1" t="str">
        <f>VLOOKUP(D451,Ranks!H:I,2,FALSE)</f>
        <v>Philly</v>
      </c>
    </row>
    <row r="452" spans="2:10" x14ac:dyDescent="0.2">
      <c r="B452" s="11">
        <f t="shared" si="21"/>
        <v>451</v>
      </c>
      <c r="C452" s="11" t="str">
        <f t="shared" si="22"/>
        <v>2nd Lieutenant</v>
      </c>
      <c r="D452" s="1" t="s">
        <v>983</v>
      </c>
      <c r="E452" s="1" t="s">
        <v>986</v>
      </c>
      <c r="F452" s="11">
        <v>45</v>
      </c>
      <c r="G452" s="11">
        <v>9165</v>
      </c>
      <c r="H452" s="11" t="str">
        <f>_xlfn.IFNA(VLOOKUP(E452,'Prior Ranks'!E:H,4,FALSE),0)</f>
        <v>2nd Lieutenant</v>
      </c>
      <c r="I452" s="11" t="b">
        <f t="shared" si="23"/>
        <v>0</v>
      </c>
      <c r="J452" s="1" t="str">
        <f>VLOOKUP(D452,Ranks!H:I,2,FALSE)</f>
        <v>South</v>
      </c>
    </row>
    <row r="453" spans="2:10" x14ac:dyDescent="0.2">
      <c r="B453" s="11">
        <f t="shared" si="21"/>
        <v>452</v>
      </c>
      <c r="C453" s="11" t="str">
        <f t="shared" si="22"/>
        <v>2nd Lieutenant</v>
      </c>
      <c r="D453" s="1" t="s">
        <v>1237</v>
      </c>
      <c r="E453" s="1" t="s">
        <v>236</v>
      </c>
      <c r="F453" s="11">
        <v>45</v>
      </c>
      <c r="G453" s="11">
        <v>9114</v>
      </c>
      <c r="H453" s="11" t="str">
        <f>_xlfn.IFNA(VLOOKUP(E453,'Prior Ranks'!E:H,4,FALSE),0)</f>
        <v>2nd Lieutenant</v>
      </c>
      <c r="I453" s="11" t="b">
        <f t="shared" si="23"/>
        <v>0</v>
      </c>
      <c r="J453" s="1" t="e">
        <f>VLOOKUP(D453,Ranks!H:I,2,FALSE)</f>
        <v>#N/A</v>
      </c>
    </row>
    <row r="454" spans="2:10" x14ac:dyDescent="0.2">
      <c r="B454" s="11">
        <f t="shared" si="21"/>
        <v>453</v>
      </c>
      <c r="C454" s="11" t="str">
        <f t="shared" si="22"/>
        <v>2nd Lieutenant</v>
      </c>
      <c r="D454" s="1" t="s">
        <v>69</v>
      </c>
      <c r="E454" s="1" t="s">
        <v>98</v>
      </c>
      <c r="F454" s="11">
        <v>45</v>
      </c>
      <c r="G454" s="11">
        <v>9088</v>
      </c>
      <c r="H454" s="11" t="str">
        <f>_xlfn.IFNA(VLOOKUP(E454,'Prior Ranks'!E:H,4,FALSE),0)</f>
        <v>2nd Lieutenant</v>
      </c>
      <c r="I454" s="11" t="b">
        <f t="shared" si="23"/>
        <v>0</v>
      </c>
      <c r="J454" s="1" t="str">
        <f>VLOOKUP(D454,Ranks!H:I,2,FALSE)</f>
        <v>Central</v>
      </c>
    </row>
    <row r="455" spans="2:10" x14ac:dyDescent="0.2">
      <c r="B455" s="11">
        <f t="shared" si="21"/>
        <v>454</v>
      </c>
      <c r="C455" s="11" t="str">
        <f t="shared" si="22"/>
        <v>2nd Lieutenant</v>
      </c>
      <c r="D455" s="1" t="s">
        <v>1238</v>
      </c>
      <c r="E455" s="1" t="s">
        <v>360</v>
      </c>
      <c r="F455" s="11">
        <v>42</v>
      </c>
      <c r="G455" s="11">
        <v>9087</v>
      </c>
      <c r="H455" s="11" t="str">
        <f>_xlfn.IFNA(VLOOKUP(E455,'Prior Ranks'!E:H,4,FALSE),0)</f>
        <v>2nd Lieutenant</v>
      </c>
      <c r="I455" s="11" t="b">
        <f t="shared" si="23"/>
        <v>0</v>
      </c>
      <c r="J455" s="1" t="e">
        <f>VLOOKUP(D455,Ranks!H:I,2,FALSE)</f>
        <v>#N/A</v>
      </c>
    </row>
    <row r="456" spans="2:10" x14ac:dyDescent="0.2">
      <c r="B456" s="11">
        <f t="shared" si="21"/>
        <v>455</v>
      </c>
      <c r="C456" s="11" t="str">
        <f t="shared" si="22"/>
        <v>2nd Lieutenant</v>
      </c>
      <c r="D456" s="1" t="s">
        <v>1296</v>
      </c>
      <c r="E456" s="1" t="s">
        <v>1332</v>
      </c>
      <c r="F456" s="11">
        <v>42</v>
      </c>
      <c r="G456" s="11">
        <v>9079</v>
      </c>
      <c r="H456" s="11" t="str">
        <f>_xlfn.IFNA(VLOOKUP(E456,'Prior Ranks'!E:H,4,FALSE),0)</f>
        <v>2nd Lieutenant</v>
      </c>
      <c r="I456" s="11" t="b">
        <f t="shared" si="23"/>
        <v>0</v>
      </c>
      <c r="J456" s="1" t="str">
        <f>VLOOKUP(D456,Ranks!H:I,2,FALSE)</f>
        <v>CT</v>
      </c>
    </row>
    <row r="457" spans="2:10" x14ac:dyDescent="0.2">
      <c r="B457" s="11">
        <f t="shared" si="21"/>
        <v>456</v>
      </c>
      <c r="C457" s="11" t="str">
        <f t="shared" si="22"/>
        <v>2nd Lieutenant</v>
      </c>
      <c r="D457" s="1" t="s">
        <v>623</v>
      </c>
      <c r="E457" s="1" t="s">
        <v>632</v>
      </c>
      <c r="F457" s="11">
        <v>42</v>
      </c>
      <c r="G457" s="11">
        <v>9078</v>
      </c>
      <c r="H457" s="11" t="str">
        <f>_xlfn.IFNA(VLOOKUP(E457,'Prior Ranks'!E:H,4,FALSE),0)</f>
        <v>2nd Lieutenant</v>
      </c>
      <c r="I457" s="11" t="b">
        <f t="shared" si="23"/>
        <v>0</v>
      </c>
      <c r="J457" s="1" t="str">
        <f>VLOOKUP(D457,Ranks!H:I,2,FALSE)</f>
        <v>Philly</v>
      </c>
    </row>
    <row r="458" spans="2:10" x14ac:dyDescent="0.2">
      <c r="B458" s="11">
        <f t="shared" si="21"/>
        <v>457</v>
      </c>
      <c r="C458" s="11" t="str">
        <f t="shared" si="22"/>
        <v>2nd Lieutenant</v>
      </c>
      <c r="D458" s="1" t="s">
        <v>1238</v>
      </c>
      <c r="E458" s="1" t="s">
        <v>1082</v>
      </c>
      <c r="F458" s="11">
        <v>39</v>
      </c>
      <c r="G458" s="11">
        <v>9029</v>
      </c>
      <c r="H458" s="11" t="str">
        <f>_xlfn.IFNA(VLOOKUP(E458,'Prior Ranks'!E:H,4,FALSE),0)</f>
        <v>2nd Lieutenant</v>
      </c>
      <c r="I458" s="11" t="b">
        <f t="shared" si="23"/>
        <v>0</v>
      </c>
      <c r="J458" s="1" t="e">
        <f>VLOOKUP(D458,Ranks!H:I,2,FALSE)</f>
        <v>#N/A</v>
      </c>
    </row>
    <row r="459" spans="2:10" x14ac:dyDescent="0.2">
      <c r="B459" s="11">
        <f t="shared" si="21"/>
        <v>458</v>
      </c>
      <c r="C459" s="11" t="str">
        <f t="shared" si="22"/>
        <v>2nd Lieutenant</v>
      </c>
      <c r="D459" s="1" t="s">
        <v>400</v>
      </c>
      <c r="E459" s="1" t="s">
        <v>418</v>
      </c>
      <c r="F459" s="11">
        <v>42</v>
      </c>
      <c r="G459" s="11">
        <v>8990</v>
      </c>
      <c r="H459" s="11" t="str">
        <f>_xlfn.IFNA(VLOOKUP(E459,'Prior Ranks'!E:H,4,FALSE),0)</f>
        <v>2nd Lieutenant</v>
      </c>
      <c r="I459" s="11" t="b">
        <f t="shared" si="23"/>
        <v>0</v>
      </c>
      <c r="J459" s="1" t="str">
        <f>VLOOKUP(D459,Ranks!H:I,2,FALSE)</f>
        <v>Philly</v>
      </c>
    </row>
    <row r="460" spans="2:10" x14ac:dyDescent="0.2">
      <c r="B460" s="11">
        <f t="shared" si="21"/>
        <v>459</v>
      </c>
      <c r="C460" s="11" t="str">
        <f t="shared" si="22"/>
        <v>2nd Lieutenant</v>
      </c>
      <c r="D460" s="1" t="s">
        <v>1155</v>
      </c>
      <c r="E460" s="1" t="s">
        <v>765</v>
      </c>
      <c r="F460" s="11">
        <v>45</v>
      </c>
      <c r="G460" s="11">
        <v>8988</v>
      </c>
      <c r="H460" s="11" t="str">
        <f>_xlfn.IFNA(VLOOKUP(E460,'Prior Ranks'!E:H,4,FALSE),0)</f>
        <v>2nd Lieutenant</v>
      </c>
      <c r="I460" s="11" t="b">
        <f t="shared" si="23"/>
        <v>0</v>
      </c>
      <c r="J460" s="1" t="str">
        <f>VLOOKUP(D460,Ranks!H:I,2,FALSE)</f>
        <v>North</v>
      </c>
    </row>
    <row r="461" spans="2:10" x14ac:dyDescent="0.2">
      <c r="B461" s="11">
        <f t="shared" si="21"/>
        <v>460</v>
      </c>
      <c r="C461" s="11" t="str">
        <f t="shared" si="22"/>
        <v>2nd Lieutenant</v>
      </c>
      <c r="D461" s="1" t="s">
        <v>623</v>
      </c>
      <c r="E461" s="1" t="s">
        <v>633</v>
      </c>
      <c r="F461" s="11">
        <v>42</v>
      </c>
      <c r="G461" s="11">
        <v>8969</v>
      </c>
      <c r="H461" s="11" t="str">
        <f>_xlfn.IFNA(VLOOKUP(E461,'Prior Ranks'!E:H,4,FALSE),0)</f>
        <v>2nd Lieutenant</v>
      </c>
      <c r="I461" s="11" t="b">
        <f t="shared" si="23"/>
        <v>0</v>
      </c>
      <c r="J461" s="1" t="str">
        <f>VLOOKUP(D461,Ranks!H:I,2,FALSE)</f>
        <v>Philly</v>
      </c>
    </row>
    <row r="462" spans="2:10" x14ac:dyDescent="0.2">
      <c r="B462" s="11">
        <f t="shared" si="21"/>
        <v>461</v>
      </c>
      <c r="C462" s="11" t="str">
        <f t="shared" si="22"/>
        <v>2nd Lieutenant</v>
      </c>
      <c r="D462" s="1" t="s">
        <v>1237</v>
      </c>
      <c r="E462" s="1" t="s">
        <v>996</v>
      </c>
      <c r="F462" s="11">
        <v>45</v>
      </c>
      <c r="G462" s="11">
        <v>8966</v>
      </c>
      <c r="H462" s="11" t="str">
        <f>_xlfn.IFNA(VLOOKUP(E462,'Prior Ranks'!E:H,4,FALSE),0)</f>
        <v>2nd Lieutenant</v>
      </c>
      <c r="I462" s="11" t="b">
        <f t="shared" si="23"/>
        <v>0</v>
      </c>
      <c r="J462" s="1" t="e">
        <f>VLOOKUP(D462,Ranks!H:I,2,FALSE)</f>
        <v>#N/A</v>
      </c>
    </row>
    <row r="463" spans="2:10" x14ac:dyDescent="0.2">
      <c r="B463" s="11">
        <f t="shared" si="21"/>
        <v>462</v>
      </c>
      <c r="C463" s="11" t="str">
        <f t="shared" si="22"/>
        <v>2nd Lieutenant</v>
      </c>
      <c r="D463" s="1" t="s">
        <v>1292</v>
      </c>
      <c r="E463" s="1" t="s">
        <v>1377</v>
      </c>
      <c r="F463" s="11">
        <v>45</v>
      </c>
      <c r="G463" s="11">
        <v>8961</v>
      </c>
      <c r="H463" s="11" t="str">
        <f>_xlfn.IFNA(VLOOKUP(E463,'Prior Ranks'!E:H,4,FALSE),0)</f>
        <v>2nd Lieutenant</v>
      </c>
      <c r="I463" s="11" t="b">
        <f t="shared" si="23"/>
        <v>0</v>
      </c>
      <c r="J463" s="1" t="str">
        <f>VLOOKUP(D463,Ranks!H:I,2,FALSE)</f>
        <v>CT</v>
      </c>
    </row>
    <row r="464" spans="2:10" x14ac:dyDescent="0.2">
      <c r="B464" s="11">
        <f t="shared" si="21"/>
        <v>463</v>
      </c>
      <c r="C464" s="11" t="str">
        <f t="shared" si="22"/>
        <v>2nd Lieutenant</v>
      </c>
      <c r="D464" s="4" t="s">
        <v>676</v>
      </c>
      <c r="E464" s="4" t="s">
        <v>681</v>
      </c>
      <c r="F464" s="11">
        <v>42</v>
      </c>
      <c r="G464" s="11">
        <v>8940</v>
      </c>
      <c r="H464" s="11" t="str">
        <f>_xlfn.IFNA(VLOOKUP(E464,'Prior Ranks'!E:H,4,FALSE),0)</f>
        <v>2nd Lieutenant</v>
      </c>
      <c r="I464" s="11" t="b">
        <f t="shared" si="23"/>
        <v>0</v>
      </c>
      <c r="J464" s="1" t="str">
        <f>VLOOKUP(D464,Ranks!H:I,2,FALSE)</f>
        <v>Philly</v>
      </c>
    </row>
    <row r="465" spans="2:10" x14ac:dyDescent="0.2">
      <c r="B465" s="11">
        <f t="shared" si="21"/>
        <v>464</v>
      </c>
      <c r="C465" s="11" t="str">
        <f t="shared" si="22"/>
        <v>2nd Lieutenant</v>
      </c>
      <c r="D465" s="1" t="s">
        <v>1002</v>
      </c>
      <c r="E465" s="1" t="s">
        <v>1842</v>
      </c>
      <c r="F465" s="11">
        <v>39</v>
      </c>
      <c r="G465" s="11">
        <v>8905</v>
      </c>
      <c r="H465" s="11" t="str">
        <f>_xlfn.IFNA(VLOOKUP(E465,'Prior Ranks'!E:H,4,FALSE),0)</f>
        <v>2nd Lieutenant</v>
      </c>
      <c r="I465" s="11" t="b">
        <f t="shared" si="23"/>
        <v>0</v>
      </c>
      <c r="J465" s="1" t="str">
        <f>VLOOKUP(D465,Ranks!H:I,2,FALSE)</f>
        <v>Philly</v>
      </c>
    </row>
    <row r="466" spans="2:10" x14ac:dyDescent="0.2">
      <c r="B466" s="11">
        <f t="shared" si="21"/>
        <v>465</v>
      </c>
      <c r="C466" s="11" t="str">
        <f t="shared" si="22"/>
        <v>2nd Lieutenant</v>
      </c>
      <c r="D466" s="1" t="s">
        <v>1155</v>
      </c>
      <c r="E466" s="1" t="s">
        <v>1256</v>
      </c>
      <c r="F466" s="11">
        <v>39</v>
      </c>
      <c r="G466" s="11">
        <v>8896</v>
      </c>
      <c r="H466" s="11" t="str">
        <f>_xlfn.IFNA(VLOOKUP(E466,'Prior Ranks'!E:H,4,FALSE),0)</f>
        <v>2nd Lieutenant</v>
      </c>
      <c r="I466" s="11" t="b">
        <f t="shared" si="23"/>
        <v>0</v>
      </c>
      <c r="J466" s="1" t="str">
        <f>VLOOKUP(D466,Ranks!H:I,2,FALSE)</f>
        <v>North</v>
      </c>
    </row>
    <row r="467" spans="2:10" x14ac:dyDescent="0.2">
      <c r="B467" s="11">
        <f t="shared" si="21"/>
        <v>466</v>
      </c>
      <c r="C467" s="11" t="str">
        <f t="shared" si="22"/>
        <v>2nd Lieutenant</v>
      </c>
      <c r="D467" s="1" t="s">
        <v>1292</v>
      </c>
      <c r="E467" s="1" t="s">
        <v>1384</v>
      </c>
      <c r="F467" s="11">
        <v>45</v>
      </c>
      <c r="G467" s="11">
        <v>8873</v>
      </c>
      <c r="H467" s="11" t="str">
        <f>_xlfn.IFNA(VLOOKUP(E467,'Prior Ranks'!E:H,4,FALSE),0)</f>
        <v>2nd Lieutenant</v>
      </c>
      <c r="I467" s="11" t="b">
        <f t="shared" si="23"/>
        <v>0</v>
      </c>
      <c r="J467" s="1" t="str">
        <f>VLOOKUP(D467,Ranks!H:I,2,FALSE)</f>
        <v>CT</v>
      </c>
    </row>
    <row r="468" spans="2:10" x14ac:dyDescent="0.2">
      <c r="B468" s="11">
        <f t="shared" si="21"/>
        <v>467</v>
      </c>
      <c r="C468" s="11" t="str">
        <f t="shared" si="22"/>
        <v>2nd Lieutenant</v>
      </c>
      <c r="D468" s="1" t="s">
        <v>623</v>
      </c>
      <c r="E468" s="1" t="s">
        <v>640</v>
      </c>
      <c r="F468" s="11">
        <v>42</v>
      </c>
      <c r="G468" s="11">
        <v>8858</v>
      </c>
      <c r="H468" s="11" t="str">
        <f>_xlfn.IFNA(VLOOKUP(E468,'Prior Ranks'!E:H,4,FALSE),0)</f>
        <v>2nd Lieutenant</v>
      </c>
      <c r="I468" s="11" t="b">
        <f t="shared" si="23"/>
        <v>0</v>
      </c>
      <c r="J468" s="1" t="str">
        <f>VLOOKUP(D468,Ranks!H:I,2,FALSE)</f>
        <v>Philly</v>
      </c>
    </row>
    <row r="469" spans="2:10" x14ac:dyDescent="0.2">
      <c r="B469" s="11">
        <f t="shared" si="21"/>
        <v>468</v>
      </c>
      <c r="C469" s="11" t="str">
        <f t="shared" si="22"/>
        <v>2nd Lieutenant</v>
      </c>
      <c r="D469" s="1" t="s">
        <v>400</v>
      </c>
      <c r="E469" s="1" t="s">
        <v>409</v>
      </c>
      <c r="F469" s="11">
        <v>42</v>
      </c>
      <c r="G469" s="11">
        <v>8852</v>
      </c>
      <c r="H469" s="11" t="str">
        <f>_xlfn.IFNA(VLOOKUP(E469,'Prior Ranks'!E:H,4,FALSE),0)</f>
        <v>2nd Lieutenant</v>
      </c>
      <c r="I469" s="11" t="b">
        <f t="shared" si="23"/>
        <v>0</v>
      </c>
      <c r="J469" s="1" t="str">
        <f>VLOOKUP(D469,Ranks!H:I,2,FALSE)</f>
        <v>Philly</v>
      </c>
    </row>
    <row r="470" spans="2:10" x14ac:dyDescent="0.2">
      <c r="B470" s="11">
        <f t="shared" si="21"/>
        <v>469</v>
      </c>
      <c r="C470" s="11" t="str">
        <f t="shared" si="22"/>
        <v>2nd Lieutenant</v>
      </c>
      <c r="D470" s="1" t="s">
        <v>47</v>
      </c>
      <c r="E470" s="1" t="s">
        <v>64</v>
      </c>
      <c r="F470" s="11">
        <v>45</v>
      </c>
      <c r="G470" s="11">
        <v>8845</v>
      </c>
      <c r="H470" s="11" t="str">
        <f>_xlfn.IFNA(VLOOKUP(E470,'Prior Ranks'!E:H,4,FALSE),0)</f>
        <v>2nd Lieutenant</v>
      </c>
      <c r="I470" s="11" t="b">
        <f t="shared" si="23"/>
        <v>0</v>
      </c>
      <c r="J470" s="1" t="str">
        <f>VLOOKUP(D470,Ranks!H:I,2,FALSE)</f>
        <v>Shore</v>
      </c>
    </row>
    <row r="471" spans="2:10" x14ac:dyDescent="0.2">
      <c r="B471" s="11">
        <f t="shared" si="21"/>
        <v>470</v>
      </c>
      <c r="C471" s="11" t="str">
        <f t="shared" si="22"/>
        <v>2nd Lieutenant</v>
      </c>
      <c r="D471" s="1" t="s">
        <v>212</v>
      </c>
      <c r="E471" s="1" t="s">
        <v>229</v>
      </c>
      <c r="F471" s="11">
        <v>39</v>
      </c>
      <c r="G471" s="11">
        <v>8837</v>
      </c>
      <c r="H471" s="11" t="str">
        <f>_xlfn.IFNA(VLOOKUP(E471,'Prior Ranks'!E:H,4,FALSE),0)</f>
        <v>2nd Lieutenant</v>
      </c>
      <c r="I471" s="11" t="b">
        <f t="shared" si="23"/>
        <v>0</v>
      </c>
      <c r="J471" s="1" t="str">
        <f>VLOOKUP(D471,Ranks!H:I,2,FALSE)</f>
        <v>Central</v>
      </c>
    </row>
    <row r="472" spans="2:10" x14ac:dyDescent="0.2">
      <c r="B472" s="11">
        <f t="shared" si="21"/>
        <v>471</v>
      </c>
      <c r="C472" s="11" t="str">
        <f t="shared" si="22"/>
        <v>2nd Lieutenant</v>
      </c>
      <c r="D472" s="1" t="s">
        <v>1292</v>
      </c>
      <c r="E472" s="1" t="s">
        <v>1293</v>
      </c>
      <c r="F472" s="11">
        <v>39</v>
      </c>
      <c r="G472" s="11">
        <v>8803</v>
      </c>
      <c r="H472" s="11" t="str">
        <f>_xlfn.IFNA(VLOOKUP(E472,'Prior Ranks'!E:H,4,FALSE),0)</f>
        <v>2nd Lieutenant</v>
      </c>
      <c r="I472" s="11" t="b">
        <f t="shared" si="23"/>
        <v>0</v>
      </c>
      <c r="J472" s="1" t="str">
        <f>VLOOKUP(D472,Ranks!H:I,2,FALSE)</f>
        <v>CT</v>
      </c>
    </row>
    <row r="473" spans="2:10" x14ac:dyDescent="0.2">
      <c r="B473" s="11">
        <f t="shared" si="21"/>
        <v>472</v>
      </c>
      <c r="C473" s="11" t="str">
        <f t="shared" si="22"/>
        <v>2nd Lieutenant</v>
      </c>
      <c r="D473" s="1" t="s">
        <v>283</v>
      </c>
      <c r="E473" s="1" t="s">
        <v>83</v>
      </c>
      <c r="F473" s="11">
        <v>39</v>
      </c>
      <c r="G473" s="11">
        <v>8795</v>
      </c>
      <c r="H473" s="11" t="str">
        <f>_xlfn.IFNA(VLOOKUP(E473,'Prior Ranks'!E:H,4,FALSE),0)</f>
        <v>2nd Lieutenant</v>
      </c>
      <c r="I473" s="11" t="b">
        <f t="shared" si="23"/>
        <v>0</v>
      </c>
      <c r="J473" s="1" t="str">
        <f>VLOOKUP(D473,Ranks!H:I,2,FALSE)</f>
        <v>Central</v>
      </c>
    </row>
    <row r="474" spans="2:10" x14ac:dyDescent="0.2">
      <c r="B474" s="11">
        <f t="shared" si="21"/>
        <v>473</v>
      </c>
      <c r="C474" s="11" t="str">
        <f t="shared" si="22"/>
        <v>2nd Lieutenant</v>
      </c>
      <c r="D474" s="1" t="s">
        <v>910</v>
      </c>
      <c r="E474" s="1" t="s">
        <v>925</v>
      </c>
      <c r="F474" s="11">
        <v>43</v>
      </c>
      <c r="G474" s="11">
        <v>8773</v>
      </c>
      <c r="H474" s="11" t="str">
        <f>_xlfn.IFNA(VLOOKUP(E474,'Prior Ranks'!E:H,4,FALSE),0)</f>
        <v>2nd Lieutenant</v>
      </c>
      <c r="I474" s="11" t="b">
        <f t="shared" si="23"/>
        <v>0</v>
      </c>
      <c r="J474" s="1" t="str">
        <f>VLOOKUP(D474,Ranks!H:I,2,FALSE)</f>
        <v>South</v>
      </c>
    </row>
    <row r="475" spans="2:10" x14ac:dyDescent="0.2">
      <c r="B475" s="11">
        <f t="shared" si="21"/>
        <v>474</v>
      </c>
      <c r="C475" s="11" t="str">
        <f t="shared" si="22"/>
        <v>2nd Lieutenant</v>
      </c>
      <c r="D475" s="3" t="s">
        <v>1303</v>
      </c>
      <c r="E475" s="3" t="s">
        <v>1417</v>
      </c>
      <c r="F475" s="11">
        <v>39</v>
      </c>
      <c r="G475" s="11">
        <v>8758</v>
      </c>
      <c r="H475" s="11" t="str">
        <f>_xlfn.IFNA(VLOOKUP(E475,'Prior Ranks'!E:H,4,FALSE),0)</f>
        <v>2nd Lieutenant</v>
      </c>
      <c r="I475" s="11" t="b">
        <f t="shared" si="23"/>
        <v>0</v>
      </c>
      <c r="J475" s="1" t="str">
        <f>VLOOKUP(D475,Ranks!H:I,2,FALSE)</f>
        <v>CT</v>
      </c>
    </row>
    <row r="476" spans="2:10" x14ac:dyDescent="0.2">
      <c r="B476" s="11">
        <f t="shared" si="21"/>
        <v>475</v>
      </c>
      <c r="C476" s="11" t="str">
        <f t="shared" si="22"/>
        <v>2nd Lieutenant</v>
      </c>
      <c r="D476" s="1" t="s">
        <v>1404</v>
      </c>
      <c r="E476" s="1" t="s">
        <v>1495</v>
      </c>
      <c r="F476" s="11">
        <v>42</v>
      </c>
      <c r="G476" s="11">
        <v>8756</v>
      </c>
      <c r="H476" s="11" t="str">
        <f>_xlfn.IFNA(VLOOKUP(E476,'Prior Ranks'!E:H,4,FALSE),0)</f>
        <v>2nd Lieutenant</v>
      </c>
      <c r="I476" s="11" t="b">
        <f t="shared" si="23"/>
        <v>0</v>
      </c>
      <c r="J476" s="1" t="str">
        <f>VLOOKUP(D476,Ranks!H:I,2,FALSE)</f>
        <v>North</v>
      </c>
    </row>
    <row r="477" spans="2:10" x14ac:dyDescent="0.2">
      <c r="B477" s="11">
        <f t="shared" si="21"/>
        <v>476</v>
      </c>
      <c r="C477" s="11" t="str">
        <f t="shared" si="22"/>
        <v>2nd Lieutenant</v>
      </c>
      <c r="D477" s="1" t="s">
        <v>676</v>
      </c>
      <c r="E477" s="1" t="s">
        <v>696</v>
      </c>
      <c r="F477" s="11">
        <v>42</v>
      </c>
      <c r="G477" s="11">
        <v>8751</v>
      </c>
      <c r="H477" s="11" t="str">
        <f>_xlfn.IFNA(VLOOKUP(E477,'Prior Ranks'!E:H,4,FALSE),0)</f>
        <v>2nd Lieutenant</v>
      </c>
      <c r="I477" s="11" t="b">
        <f t="shared" si="23"/>
        <v>0</v>
      </c>
      <c r="J477" s="1" t="str">
        <f>VLOOKUP(D477,Ranks!H:I,2,FALSE)</f>
        <v>Philly</v>
      </c>
    </row>
    <row r="478" spans="2:10" x14ac:dyDescent="0.2">
      <c r="B478" s="11">
        <f t="shared" si="21"/>
        <v>477</v>
      </c>
      <c r="C478" s="11" t="str">
        <f t="shared" si="22"/>
        <v>2nd Lieutenant</v>
      </c>
      <c r="D478" s="1" t="s">
        <v>983</v>
      </c>
      <c r="E478" s="1" t="s">
        <v>987</v>
      </c>
      <c r="F478" s="11">
        <v>45</v>
      </c>
      <c r="G478" s="11">
        <v>8747</v>
      </c>
      <c r="H478" s="11" t="str">
        <f>_xlfn.IFNA(VLOOKUP(E478,'Prior Ranks'!E:H,4,FALSE),0)</f>
        <v>2nd Lieutenant</v>
      </c>
      <c r="I478" s="11" t="b">
        <f t="shared" si="23"/>
        <v>0</v>
      </c>
      <c r="J478" s="1" t="str">
        <f>VLOOKUP(D478,Ranks!H:I,2,FALSE)</f>
        <v>South</v>
      </c>
    </row>
    <row r="479" spans="2:10" x14ac:dyDescent="0.2">
      <c r="B479" s="11">
        <f t="shared" si="21"/>
        <v>478</v>
      </c>
      <c r="C479" s="11" t="str">
        <f t="shared" si="22"/>
        <v>2nd Lieutenant</v>
      </c>
      <c r="D479" s="1" t="s">
        <v>1296</v>
      </c>
      <c r="E479" s="1" t="s">
        <v>1354</v>
      </c>
      <c r="F479" s="11">
        <v>39</v>
      </c>
      <c r="G479" s="11">
        <v>8742</v>
      </c>
      <c r="H479" s="11" t="str">
        <f>_xlfn.IFNA(VLOOKUP(E479,'Prior Ranks'!E:H,4,FALSE),0)</f>
        <v>2nd Lieutenant</v>
      </c>
      <c r="I479" s="11" t="b">
        <f t="shared" si="23"/>
        <v>0</v>
      </c>
      <c r="J479" s="1" t="str">
        <f>VLOOKUP(D479,Ranks!H:I,2,FALSE)</f>
        <v>CT</v>
      </c>
    </row>
    <row r="480" spans="2:10" x14ac:dyDescent="0.2">
      <c r="B480" s="11">
        <f t="shared" si="21"/>
        <v>479</v>
      </c>
      <c r="C480" s="11" t="str">
        <f t="shared" si="22"/>
        <v>2nd Lieutenant</v>
      </c>
      <c r="D480" s="1" t="s">
        <v>1238</v>
      </c>
      <c r="E480" s="1" t="s">
        <v>1145</v>
      </c>
      <c r="F480" s="11">
        <v>42</v>
      </c>
      <c r="G480" s="11">
        <v>8740</v>
      </c>
      <c r="H480" s="11" t="str">
        <f>_xlfn.IFNA(VLOOKUP(E480,'Prior Ranks'!E:H,4,FALSE),0)</f>
        <v>2nd Lieutenant</v>
      </c>
      <c r="I480" s="11" t="b">
        <f t="shared" si="23"/>
        <v>0</v>
      </c>
      <c r="J480" s="1" t="e">
        <f>VLOOKUP(D480,Ranks!H:I,2,FALSE)</f>
        <v>#N/A</v>
      </c>
    </row>
    <row r="481" spans="2:10" x14ac:dyDescent="0.2">
      <c r="B481" s="11">
        <f t="shared" si="21"/>
        <v>480</v>
      </c>
      <c r="C481" s="11" t="str">
        <f t="shared" si="22"/>
        <v>2nd Lieutenant</v>
      </c>
      <c r="D481" s="1" t="s">
        <v>702</v>
      </c>
      <c r="E481" s="1" t="s">
        <v>705</v>
      </c>
      <c r="F481" s="11">
        <v>42</v>
      </c>
      <c r="G481" s="11">
        <v>8739</v>
      </c>
      <c r="H481" s="11" t="str">
        <f>_xlfn.IFNA(VLOOKUP(E481,'Prior Ranks'!E:H,4,FALSE),0)</f>
        <v>2nd Lieutenant</v>
      </c>
      <c r="I481" s="11" t="b">
        <f t="shared" si="23"/>
        <v>0</v>
      </c>
      <c r="J481" s="1" t="str">
        <f>VLOOKUP(D481,Ranks!H:I,2,FALSE)</f>
        <v>Central</v>
      </c>
    </row>
    <row r="482" spans="2:10" x14ac:dyDescent="0.2">
      <c r="B482" s="11">
        <f t="shared" si="21"/>
        <v>481</v>
      </c>
      <c r="C482" s="11" t="str">
        <f t="shared" si="22"/>
        <v>2nd Lieutenant</v>
      </c>
      <c r="D482" s="1" t="s">
        <v>1238</v>
      </c>
      <c r="E482" s="1" t="s">
        <v>365</v>
      </c>
      <c r="F482" s="11">
        <v>45</v>
      </c>
      <c r="G482" s="11">
        <v>8707</v>
      </c>
      <c r="H482" s="11" t="str">
        <f>_xlfn.IFNA(VLOOKUP(E482,'Prior Ranks'!E:H,4,FALSE),0)</f>
        <v>2nd Lieutenant</v>
      </c>
      <c r="I482" s="11" t="b">
        <f t="shared" si="23"/>
        <v>0</v>
      </c>
      <c r="J482" s="1" t="e">
        <f>VLOOKUP(D482,Ranks!H:I,2,FALSE)</f>
        <v>#N/A</v>
      </c>
    </row>
    <row r="483" spans="2:10" x14ac:dyDescent="0.2">
      <c r="B483" s="11">
        <f t="shared" si="21"/>
        <v>482</v>
      </c>
      <c r="C483" s="11" t="str">
        <f t="shared" si="22"/>
        <v>2nd Lieutenant</v>
      </c>
      <c r="D483" s="1" t="s">
        <v>1478</v>
      </c>
      <c r="E483" s="1" t="s">
        <v>1560</v>
      </c>
      <c r="F483" s="11">
        <v>45</v>
      </c>
      <c r="G483" s="11">
        <v>8694</v>
      </c>
      <c r="H483" s="11" t="str">
        <f>_xlfn.IFNA(VLOOKUP(E483,'Prior Ranks'!E:H,4,FALSE),0)</f>
        <v>2nd Lieutenant</v>
      </c>
      <c r="I483" s="11" t="b">
        <f t="shared" si="23"/>
        <v>0</v>
      </c>
      <c r="J483" s="1" t="str">
        <f>VLOOKUP(D483,Ranks!H:I,2,FALSE)</f>
        <v>MD</v>
      </c>
    </row>
    <row r="484" spans="2:10" x14ac:dyDescent="0.2">
      <c r="B484" s="11">
        <f t="shared" si="21"/>
        <v>483</v>
      </c>
      <c r="C484" s="11" t="str">
        <f t="shared" si="22"/>
        <v>2nd Lieutenant</v>
      </c>
      <c r="D484" s="1" t="s">
        <v>623</v>
      </c>
      <c r="E484" s="1" t="s">
        <v>644</v>
      </c>
      <c r="F484" s="11">
        <v>48</v>
      </c>
      <c r="G484" s="11">
        <v>8686</v>
      </c>
      <c r="H484" s="11" t="str">
        <f>_xlfn.IFNA(VLOOKUP(E484,'Prior Ranks'!E:H,4,FALSE),0)</f>
        <v>2nd Lieutenant</v>
      </c>
      <c r="I484" s="11" t="b">
        <f t="shared" si="23"/>
        <v>0</v>
      </c>
      <c r="J484" s="1" t="str">
        <f>VLOOKUP(D484,Ranks!H:I,2,FALSE)</f>
        <v>Philly</v>
      </c>
    </row>
    <row r="485" spans="2:10" x14ac:dyDescent="0.2">
      <c r="B485" s="11">
        <f t="shared" si="21"/>
        <v>484</v>
      </c>
      <c r="C485" s="11" t="str">
        <f t="shared" si="22"/>
        <v>2nd Lieutenant</v>
      </c>
      <c r="D485" s="1" t="s">
        <v>1294</v>
      </c>
      <c r="E485" s="1" t="s">
        <v>1382</v>
      </c>
      <c r="F485" s="11">
        <v>39</v>
      </c>
      <c r="G485" s="11">
        <v>8656</v>
      </c>
      <c r="H485" s="11" t="str">
        <f>_xlfn.IFNA(VLOOKUP(E485,'Prior Ranks'!E:H,4,FALSE),0)</f>
        <v>2nd Lieutenant</v>
      </c>
      <c r="I485" s="11" t="b">
        <f t="shared" si="23"/>
        <v>0</v>
      </c>
      <c r="J485" s="1" t="str">
        <f>VLOOKUP(D485,Ranks!H:I,2,FALSE)</f>
        <v>CT</v>
      </c>
    </row>
    <row r="486" spans="2:10" x14ac:dyDescent="0.2">
      <c r="B486" s="11">
        <f t="shared" si="21"/>
        <v>485</v>
      </c>
      <c r="C486" s="11" t="str">
        <f t="shared" si="22"/>
        <v>2nd Lieutenant</v>
      </c>
      <c r="D486" s="1" t="s">
        <v>283</v>
      </c>
      <c r="E486" s="1" t="s">
        <v>310</v>
      </c>
      <c r="F486" s="11">
        <v>42</v>
      </c>
      <c r="G486" s="11">
        <v>8653</v>
      </c>
      <c r="H486" s="11" t="str">
        <f>_xlfn.IFNA(VLOOKUP(E486,'Prior Ranks'!E:H,4,FALSE),0)</f>
        <v>2nd Lieutenant</v>
      </c>
      <c r="I486" s="11" t="b">
        <f t="shared" si="23"/>
        <v>0</v>
      </c>
      <c r="J486" s="1" t="str">
        <f>VLOOKUP(D486,Ranks!H:I,2,FALSE)</f>
        <v>Central</v>
      </c>
    </row>
    <row r="487" spans="2:10" x14ac:dyDescent="0.2">
      <c r="B487" s="11">
        <f t="shared" si="21"/>
        <v>486</v>
      </c>
      <c r="C487" s="11" t="str">
        <f t="shared" si="22"/>
        <v>2nd Lieutenant</v>
      </c>
      <c r="D487" s="1" t="s">
        <v>99</v>
      </c>
      <c r="E487" s="1" t="s">
        <v>104</v>
      </c>
      <c r="F487" s="11">
        <v>42</v>
      </c>
      <c r="G487" s="11">
        <v>8652</v>
      </c>
      <c r="H487" s="11" t="str">
        <f>_xlfn.IFNA(VLOOKUP(E487,'Prior Ranks'!E:H,4,FALSE),0)</f>
        <v>2nd Lieutenant</v>
      </c>
      <c r="I487" s="11" t="b">
        <f t="shared" si="23"/>
        <v>0</v>
      </c>
      <c r="J487" s="1" t="str">
        <f>VLOOKUP(D487,Ranks!H:I,2,FALSE)</f>
        <v>South</v>
      </c>
    </row>
    <row r="488" spans="2:10" x14ac:dyDescent="0.2">
      <c r="B488" s="11">
        <f t="shared" si="21"/>
        <v>487</v>
      </c>
      <c r="C488" s="11" t="str">
        <f t="shared" si="22"/>
        <v>2nd Lieutenant</v>
      </c>
      <c r="D488" s="1" t="s">
        <v>156</v>
      </c>
      <c r="E488" s="1" t="s">
        <v>1035</v>
      </c>
      <c r="F488" s="11">
        <v>36</v>
      </c>
      <c r="G488" s="11">
        <v>8644</v>
      </c>
      <c r="H488" s="11" t="str">
        <f>_xlfn.IFNA(VLOOKUP(E488,'Prior Ranks'!E:H,4,FALSE),0)</f>
        <v>2nd Lieutenant</v>
      </c>
      <c r="I488" s="11" t="b">
        <f t="shared" si="23"/>
        <v>0</v>
      </c>
      <c r="J488" s="1" t="str">
        <f>VLOOKUP(D488,Ranks!H:I,2,FALSE)</f>
        <v>North</v>
      </c>
    </row>
    <row r="489" spans="2:10" x14ac:dyDescent="0.2">
      <c r="B489" s="11">
        <f t="shared" si="21"/>
        <v>488</v>
      </c>
      <c r="C489" s="11" t="str">
        <f t="shared" si="22"/>
        <v>2nd Lieutenant</v>
      </c>
      <c r="D489" s="4" t="s">
        <v>1288</v>
      </c>
      <c r="E489" s="4" t="s">
        <v>1289</v>
      </c>
      <c r="F489" s="11">
        <v>36</v>
      </c>
      <c r="G489" s="11">
        <v>8641</v>
      </c>
      <c r="H489" s="11" t="str">
        <f>_xlfn.IFNA(VLOOKUP(E489,'Prior Ranks'!E:H,4,FALSE),0)</f>
        <v>2nd Lieutenant</v>
      </c>
      <c r="I489" s="11" t="b">
        <f t="shared" si="23"/>
        <v>0</v>
      </c>
      <c r="J489" s="1" t="str">
        <f>VLOOKUP(D489,Ranks!H:I,2,FALSE)</f>
        <v>CT</v>
      </c>
    </row>
    <row r="490" spans="2:10" x14ac:dyDescent="0.2">
      <c r="B490" s="11">
        <f t="shared" si="21"/>
        <v>489</v>
      </c>
      <c r="C490" s="11" t="str">
        <f t="shared" si="22"/>
        <v>2nd Lieutenant</v>
      </c>
      <c r="D490" s="1" t="s">
        <v>983</v>
      </c>
      <c r="E490" s="1" t="s">
        <v>994</v>
      </c>
      <c r="F490" s="11">
        <v>42</v>
      </c>
      <c r="G490" s="11">
        <v>8640</v>
      </c>
      <c r="H490" s="11" t="str">
        <f>_xlfn.IFNA(VLOOKUP(E490,'Prior Ranks'!E:H,4,FALSE),0)</f>
        <v>2nd Lieutenant</v>
      </c>
      <c r="I490" s="11" t="b">
        <f t="shared" si="23"/>
        <v>0</v>
      </c>
      <c r="J490" s="1" t="str">
        <f>VLOOKUP(D490,Ranks!H:I,2,FALSE)</f>
        <v>South</v>
      </c>
    </row>
    <row r="491" spans="2:10" x14ac:dyDescent="0.2">
      <c r="B491" s="11">
        <f t="shared" si="21"/>
        <v>490</v>
      </c>
      <c r="C491" s="11" t="str">
        <f t="shared" si="22"/>
        <v>2nd Lieutenant</v>
      </c>
      <c r="D491" s="1" t="s">
        <v>283</v>
      </c>
      <c r="E491" s="1" t="s">
        <v>82</v>
      </c>
      <c r="F491" s="11">
        <v>39</v>
      </c>
      <c r="G491" s="11">
        <v>8633</v>
      </c>
      <c r="H491" s="11" t="str">
        <f>_xlfn.IFNA(VLOOKUP(E491,'Prior Ranks'!E:H,4,FALSE),0)</f>
        <v>2nd Lieutenant</v>
      </c>
      <c r="I491" s="11" t="b">
        <f t="shared" si="23"/>
        <v>0</v>
      </c>
      <c r="J491" s="1" t="str">
        <f>VLOOKUP(D491,Ranks!H:I,2,FALSE)</f>
        <v>Central</v>
      </c>
    </row>
    <row r="492" spans="2:10" x14ac:dyDescent="0.2">
      <c r="B492" s="11">
        <f t="shared" si="21"/>
        <v>491</v>
      </c>
      <c r="C492" s="11" t="str">
        <f t="shared" si="22"/>
        <v>2nd Lieutenant</v>
      </c>
      <c r="D492" s="3" t="s">
        <v>1280</v>
      </c>
      <c r="E492" s="3" t="s">
        <v>661</v>
      </c>
      <c r="F492" s="11">
        <v>51</v>
      </c>
      <c r="G492" s="11">
        <v>8602</v>
      </c>
      <c r="H492" s="11" t="str">
        <f>_xlfn.IFNA(VLOOKUP(E492,'Prior Ranks'!E:H,4,FALSE),0)</f>
        <v>2nd Lieutenant</v>
      </c>
      <c r="I492" s="11" t="b">
        <f t="shared" si="23"/>
        <v>0</v>
      </c>
      <c r="J492" s="1" t="str">
        <f>VLOOKUP(D492,Ranks!H:I,2,FALSE)</f>
        <v>Shore</v>
      </c>
    </row>
    <row r="493" spans="2:10" x14ac:dyDescent="0.2">
      <c r="B493" s="11">
        <f t="shared" si="21"/>
        <v>492</v>
      </c>
      <c r="C493" s="11" t="str">
        <f t="shared" si="22"/>
        <v>2nd Lieutenant</v>
      </c>
      <c r="D493" s="1" t="s">
        <v>960</v>
      </c>
      <c r="E493" s="1" t="s">
        <v>1229</v>
      </c>
      <c r="F493" s="11">
        <v>42</v>
      </c>
      <c r="G493" s="11">
        <v>8599</v>
      </c>
      <c r="H493" s="11" t="str">
        <f>_xlfn.IFNA(VLOOKUP(E493,'Prior Ranks'!E:H,4,FALSE),0)</f>
        <v>2nd Lieutenant</v>
      </c>
      <c r="I493" s="11" t="b">
        <f t="shared" si="23"/>
        <v>0</v>
      </c>
      <c r="J493" s="1" t="str">
        <f>VLOOKUP(D493,Ranks!H:I,2,FALSE)</f>
        <v>South</v>
      </c>
    </row>
    <row r="494" spans="2:10" x14ac:dyDescent="0.2">
      <c r="B494" s="11">
        <f t="shared" si="21"/>
        <v>493</v>
      </c>
      <c r="C494" s="11" t="str">
        <f t="shared" si="22"/>
        <v>2nd Lieutenant</v>
      </c>
      <c r="D494" s="1" t="s">
        <v>1002</v>
      </c>
      <c r="E494" s="1" t="s">
        <v>1024</v>
      </c>
      <c r="F494" s="11">
        <v>38</v>
      </c>
      <c r="G494" s="11">
        <v>8595</v>
      </c>
      <c r="H494" s="11" t="str">
        <f>_xlfn.IFNA(VLOOKUP(E494,'Prior Ranks'!E:H,4,FALSE),0)</f>
        <v>2nd Lieutenant</v>
      </c>
      <c r="I494" s="11" t="b">
        <f t="shared" si="23"/>
        <v>0</v>
      </c>
      <c r="J494" s="1" t="str">
        <f>VLOOKUP(D494,Ranks!H:I,2,FALSE)</f>
        <v>Philly</v>
      </c>
    </row>
    <row r="495" spans="2:10" x14ac:dyDescent="0.2">
      <c r="B495" s="11">
        <f t="shared" si="21"/>
        <v>494</v>
      </c>
      <c r="C495" s="11" t="str">
        <f t="shared" si="22"/>
        <v>2nd Lieutenant</v>
      </c>
      <c r="D495" s="1" t="s">
        <v>1238</v>
      </c>
      <c r="E495" s="1" t="s">
        <v>600</v>
      </c>
      <c r="F495" s="11">
        <v>39</v>
      </c>
      <c r="G495" s="11">
        <v>8581</v>
      </c>
      <c r="H495" s="11" t="str">
        <f>_xlfn.IFNA(VLOOKUP(E495,'Prior Ranks'!E:H,4,FALSE),0)</f>
        <v>2nd Lieutenant</v>
      </c>
      <c r="I495" s="11" t="b">
        <f t="shared" si="23"/>
        <v>0</v>
      </c>
      <c r="J495" s="1" t="e">
        <f>VLOOKUP(D495,Ranks!H:I,2,FALSE)</f>
        <v>#N/A</v>
      </c>
    </row>
    <row r="496" spans="2:10" x14ac:dyDescent="0.2">
      <c r="B496" s="11">
        <f t="shared" si="21"/>
        <v>495</v>
      </c>
      <c r="C496" s="11" t="str">
        <f t="shared" si="22"/>
        <v>2nd Lieutenant</v>
      </c>
      <c r="D496" s="1" t="s">
        <v>676</v>
      </c>
      <c r="E496" s="1" t="s">
        <v>691</v>
      </c>
      <c r="F496" s="11">
        <v>42</v>
      </c>
      <c r="G496" s="11">
        <v>8561</v>
      </c>
      <c r="H496" s="11" t="str">
        <f>_xlfn.IFNA(VLOOKUP(E496,'Prior Ranks'!E:H,4,FALSE),0)</f>
        <v>2nd Lieutenant</v>
      </c>
      <c r="I496" s="11" t="b">
        <f t="shared" si="23"/>
        <v>0</v>
      </c>
      <c r="J496" s="1" t="str">
        <f>VLOOKUP(D496,Ranks!H:I,2,FALSE)</f>
        <v>Philly</v>
      </c>
    </row>
    <row r="497" spans="2:10" x14ac:dyDescent="0.2">
      <c r="B497" s="11">
        <f t="shared" si="21"/>
        <v>496</v>
      </c>
      <c r="C497" s="11" t="str">
        <f t="shared" si="22"/>
        <v>2nd Lieutenant</v>
      </c>
      <c r="D497" s="1" t="s">
        <v>1290</v>
      </c>
      <c r="E497" s="1" t="s">
        <v>1305</v>
      </c>
      <c r="F497" s="11">
        <v>39</v>
      </c>
      <c r="G497" s="11">
        <v>8549</v>
      </c>
      <c r="H497" s="11" t="str">
        <f>_xlfn.IFNA(VLOOKUP(E497,'Prior Ranks'!E:H,4,FALSE),0)</f>
        <v>2nd Lieutenant</v>
      </c>
      <c r="I497" s="11" t="b">
        <f t="shared" si="23"/>
        <v>0</v>
      </c>
      <c r="J497" s="1" t="str">
        <f>VLOOKUP(D497,Ranks!H:I,2,FALSE)</f>
        <v>CT</v>
      </c>
    </row>
    <row r="498" spans="2:10" x14ac:dyDescent="0.2">
      <c r="B498" s="11">
        <f t="shared" si="21"/>
        <v>497</v>
      </c>
      <c r="C498" s="11" t="str">
        <f t="shared" si="22"/>
        <v>2nd Lieutenant</v>
      </c>
      <c r="D498" s="1" t="s">
        <v>584</v>
      </c>
      <c r="E498" s="1" t="s">
        <v>589</v>
      </c>
      <c r="F498" s="11">
        <v>42</v>
      </c>
      <c r="G498" s="11">
        <v>8532</v>
      </c>
      <c r="H498" s="11" t="str">
        <f>_xlfn.IFNA(VLOOKUP(E498,'Prior Ranks'!E:H,4,FALSE),0)</f>
        <v>2nd Lieutenant</v>
      </c>
      <c r="I498" s="11" t="b">
        <f t="shared" si="23"/>
        <v>0</v>
      </c>
      <c r="J498" s="1" t="str">
        <f>VLOOKUP(D498,Ranks!H:I,2,FALSE)</f>
        <v>Shore</v>
      </c>
    </row>
    <row r="499" spans="2:10" x14ac:dyDescent="0.2">
      <c r="B499" s="11">
        <f t="shared" si="21"/>
        <v>498</v>
      </c>
      <c r="C499" s="11" t="str">
        <f t="shared" si="22"/>
        <v>2nd Lieutenant</v>
      </c>
      <c r="D499" s="1" t="s">
        <v>1479</v>
      </c>
      <c r="E499" s="1" t="s">
        <v>1500</v>
      </c>
      <c r="F499" s="11">
        <v>42</v>
      </c>
      <c r="G499" s="11">
        <v>8528</v>
      </c>
      <c r="H499" s="11" t="str">
        <f>_xlfn.IFNA(VLOOKUP(E499,'Prior Ranks'!E:H,4,FALSE),0)</f>
        <v>2nd Lieutenant</v>
      </c>
      <c r="I499" s="11" t="b">
        <f t="shared" si="23"/>
        <v>0</v>
      </c>
      <c r="J499" s="1" t="str">
        <f>VLOOKUP(D499,Ranks!H:I,2,FALSE)</f>
        <v>MD</v>
      </c>
    </row>
    <row r="500" spans="2:10" x14ac:dyDescent="0.2">
      <c r="B500" s="11">
        <f t="shared" si="21"/>
        <v>499</v>
      </c>
      <c r="C500" s="11" t="str">
        <f t="shared" si="22"/>
        <v>2nd Lieutenant</v>
      </c>
      <c r="D500" s="1" t="s">
        <v>960</v>
      </c>
      <c r="E500" s="1" t="s">
        <v>977</v>
      </c>
      <c r="F500" s="11">
        <v>42</v>
      </c>
      <c r="G500" s="11">
        <v>8503</v>
      </c>
      <c r="H500" s="11" t="str">
        <f>_xlfn.IFNA(VLOOKUP(E500,'Prior Ranks'!E:H,4,FALSE),0)</f>
        <v>2nd Lieutenant</v>
      </c>
      <c r="I500" s="11" t="b">
        <f t="shared" si="23"/>
        <v>0</v>
      </c>
      <c r="J500" s="1" t="str">
        <f>VLOOKUP(D500,Ranks!H:I,2,FALSE)</f>
        <v>South</v>
      </c>
    </row>
    <row r="501" spans="2:10" x14ac:dyDescent="0.2">
      <c r="B501" s="11">
        <f t="shared" si="21"/>
        <v>500</v>
      </c>
      <c r="C501" s="11" t="str">
        <f t="shared" si="22"/>
        <v>2nd Lieutenant</v>
      </c>
      <c r="D501" s="1" t="s">
        <v>1402</v>
      </c>
      <c r="E501" s="1" t="s">
        <v>1009</v>
      </c>
      <c r="F501" s="11">
        <v>39</v>
      </c>
      <c r="G501" s="11">
        <v>8502</v>
      </c>
      <c r="H501" s="11" t="str">
        <f>_xlfn.IFNA(VLOOKUP(E501,'Prior Ranks'!E:H,4,FALSE),0)</f>
        <v>2nd Lieutenant</v>
      </c>
      <c r="I501" s="11" t="b">
        <f t="shared" si="23"/>
        <v>0</v>
      </c>
      <c r="J501" s="1" t="str">
        <f>VLOOKUP(D501,Ranks!H:I,2,FALSE)</f>
        <v>Philly</v>
      </c>
    </row>
    <row r="502" spans="2:10" x14ac:dyDescent="0.2">
      <c r="B502" s="11">
        <f t="shared" si="21"/>
        <v>501</v>
      </c>
      <c r="C502" s="11" t="str">
        <f t="shared" si="22"/>
        <v>2nd Lieutenant</v>
      </c>
      <c r="D502" s="1" t="s">
        <v>584</v>
      </c>
      <c r="E502" s="1" t="s">
        <v>588</v>
      </c>
      <c r="F502" s="11">
        <v>39</v>
      </c>
      <c r="G502" s="11">
        <v>8483</v>
      </c>
      <c r="H502" s="11" t="str">
        <f>_xlfn.IFNA(VLOOKUP(E502,'Prior Ranks'!E:H,4,FALSE),0)</f>
        <v>2nd Lieutenant</v>
      </c>
      <c r="I502" s="11" t="b">
        <f t="shared" si="23"/>
        <v>0</v>
      </c>
      <c r="J502" s="1" t="str">
        <f>VLOOKUP(D502,Ranks!H:I,2,FALSE)</f>
        <v>Shore</v>
      </c>
    </row>
    <row r="503" spans="2:10" x14ac:dyDescent="0.2">
      <c r="B503" s="11">
        <f t="shared" si="21"/>
        <v>502</v>
      </c>
      <c r="C503" s="11" t="str">
        <f t="shared" si="22"/>
        <v>2nd Lieutenant</v>
      </c>
      <c r="D503" s="1" t="s">
        <v>1474</v>
      </c>
      <c r="E503" s="1" t="s">
        <v>1647</v>
      </c>
      <c r="F503" s="11">
        <v>39</v>
      </c>
      <c r="G503" s="11">
        <v>8464</v>
      </c>
      <c r="H503" s="11" t="str">
        <f>_xlfn.IFNA(VLOOKUP(E503,'Prior Ranks'!E:H,4,FALSE),0)</f>
        <v>2nd Lieutenant</v>
      </c>
      <c r="I503" s="11" t="b">
        <f t="shared" si="23"/>
        <v>0</v>
      </c>
      <c r="J503" s="1" t="str">
        <f>VLOOKUP(D503,Ranks!H:I,2,FALSE)</f>
        <v>MD</v>
      </c>
    </row>
    <row r="504" spans="2:10" x14ac:dyDescent="0.2">
      <c r="B504" s="11">
        <f t="shared" si="21"/>
        <v>503</v>
      </c>
      <c r="C504" s="11" t="str">
        <f t="shared" si="22"/>
        <v>2nd Lieutenant</v>
      </c>
      <c r="D504" s="1" t="s">
        <v>1237</v>
      </c>
      <c r="E504" s="1" t="s">
        <v>220</v>
      </c>
      <c r="F504" s="11">
        <v>38</v>
      </c>
      <c r="G504" s="11">
        <v>8449</v>
      </c>
      <c r="H504" s="11" t="str">
        <f>_xlfn.IFNA(VLOOKUP(E504,'Prior Ranks'!E:H,4,FALSE),0)</f>
        <v>2nd Lieutenant</v>
      </c>
      <c r="I504" s="11" t="b">
        <f t="shared" si="23"/>
        <v>0</v>
      </c>
      <c r="J504" s="1" t="e">
        <f>VLOOKUP(D504,Ranks!H:I,2,FALSE)</f>
        <v>#N/A</v>
      </c>
    </row>
    <row r="505" spans="2:10" x14ac:dyDescent="0.2">
      <c r="B505" s="11">
        <f t="shared" si="21"/>
        <v>504</v>
      </c>
      <c r="C505" s="11" t="str">
        <f t="shared" si="22"/>
        <v>2nd Lieutenant</v>
      </c>
      <c r="D505" s="1" t="s">
        <v>212</v>
      </c>
      <c r="E505" s="1" t="s">
        <v>214</v>
      </c>
      <c r="F505" s="11">
        <v>42</v>
      </c>
      <c r="G505" s="11">
        <v>8438</v>
      </c>
      <c r="H505" s="11" t="str">
        <f>_xlfn.IFNA(VLOOKUP(E505,'Prior Ranks'!E:H,4,FALSE),0)</f>
        <v>2nd Lieutenant</v>
      </c>
      <c r="I505" s="11" t="b">
        <f t="shared" si="23"/>
        <v>0</v>
      </c>
      <c r="J505" s="1" t="str">
        <f>VLOOKUP(D505,Ranks!H:I,2,FALSE)</f>
        <v>Central</v>
      </c>
    </row>
    <row r="506" spans="2:10" x14ac:dyDescent="0.2">
      <c r="B506" s="11">
        <f t="shared" si="21"/>
        <v>505</v>
      </c>
      <c r="C506" s="11" t="str">
        <f t="shared" si="22"/>
        <v>2nd Lieutenant</v>
      </c>
      <c r="D506" s="1" t="s">
        <v>1299</v>
      </c>
      <c r="E506" s="1" t="s">
        <v>1330</v>
      </c>
      <c r="F506" s="11">
        <v>39</v>
      </c>
      <c r="G506" s="11">
        <v>8435</v>
      </c>
      <c r="H506" s="11" t="str">
        <f>_xlfn.IFNA(VLOOKUP(E506,'Prior Ranks'!E:H,4,FALSE),0)</f>
        <v>2nd Lieutenant</v>
      </c>
      <c r="I506" s="11" t="b">
        <f t="shared" si="23"/>
        <v>0</v>
      </c>
      <c r="J506" s="1" t="str">
        <f>VLOOKUP(D506,Ranks!H:I,2,FALSE)</f>
        <v>CT</v>
      </c>
    </row>
    <row r="507" spans="2:10" x14ac:dyDescent="0.2">
      <c r="B507" s="11">
        <f t="shared" si="21"/>
        <v>506</v>
      </c>
      <c r="C507" s="11" t="str">
        <f t="shared" si="22"/>
        <v>2nd Lieutenant</v>
      </c>
      <c r="D507" s="1" t="s">
        <v>1474</v>
      </c>
      <c r="E507" s="1" t="s">
        <v>1494</v>
      </c>
      <c r="F507" s="11">
        <v>39</v>
      </c>
      <c r="G507" s="11">
        <v>8424</v>
      </c>
      <c r="H507" s="11" t="str">
        <f>_xlfn.IFNA(VLOOKUP(E507,'Prior Ranks'!E:H,4,FALSE),0)</f>
        <v>2nd Lieutenant</v>
      </c>
      <c r="I507" s="11" t="b">
        <f t="shared" si="23"/>
        <v>0</v>
      </c>
      <c r="J507" s="1" t="str">
        <f>VLOOKUP(D507,Ranks!H:I,2,FALSE)</f>
        <v>MD</v>
      </c>
    </row>
    <row r="508" spans="2:10" x14ac:dyDescent="0.2">
      <c r="B508" s="11">
        <f t="shared" si="21"/>
        <v>507</v>
      </c>
      <c r="C508" s="11" t="str">
        <f t="shared" si="22"/>
        <v>2nd Lieutenant</v>
      </c>
      <c r="D508" s="1" t="s">
        <v>1475</v>
      </c>
      <c r="E508" s="1" t="s">
        <v>1489</v>
      </c>
      <c r="F508" s="11">
        <v>39</v>
      </c>
      <c r="G508" s="11">
        <v>8407</v>
      </c>
      <c r="H508" s="11" t="str">
        <f>_xlfn.IFNA(VLOOKUP(E508,'Prior Ranks'!E:H,4,FALSE),0)</f>
        <v>2nd Lieutenant</v>
      </c>
      <c r="I508" s="11" t="b">
        <f t="shared" si="23"/>
        <v>0</v>
      </c>
      <c r="J508" s="1" t="str">
        <f>VLOOKUP(D508,Ranks!H:I,2,FALSE)</f>
        <v>MD</v>
      </c>
    </row>
    <row r="509" spans="2:10" x14ac:dyDescent="0.2">
      <c r="B509" s="11">
        <f t="shared" si="21"/>
        <v>508</v>
      </c>
      <c r="C509" s="11" t="str">
        <f t="shared" si="22"/>
        <v>2nd Lieutenant</v>
      </c>
      <c r="D509" s="1" t="s">
        <v>452</v>
      </c>
      <c r="E509" s="1" t="s">
        <v>455</v>
      </c>
      <c r="F509" s="11">
        <v>39</v>
      </c>
      <c r="G509" s="11">
        <v>8395</v>
      </c>
      <c r="H509" s="11" t="str">
        <f>_xlfn.IFNA(VLOOKUP(E509,'Prior Ranks'!E:H,4,FALSE),0)</f>
        <v>2nd Lieutenant</v>
      </c>
      <c r="I509" s="11" t="b">
        <f t="shared" si="23"/>
        <v>0</v>
      </c>
      <c r="J509" s="1" t="str">
        <f>VLOOKUP(D509,Ranks!H:I,2,FALSE)</f>
        <v>Central</v>
      </c>
    </row>
    <row r="510" spans="2:10" x14ac:dyDescent="0.2">
      <c r="B510" s="11">
        <f t="shared" si="21"/>
        <v>509</v>
      </c>
      <c r="C510" s="11" t="str">
        <f t="shared" si="22"/>
        <v>2nd Lieutenant</v>
      </c>
      <c r="D510" s="1" t="s">
        <v>1238</v>
      </c>
      <c r="E510" s="1" t="s">
        <v>357</v>
      </c>
      <c r="F510" s="11">
        <v>42</v>
      </c>
      <c r="G510" s="11">
        <v>8374</v>
      </c>
      <c r="H510" s="11" t="str">
        <f>_xlfn.IFNA(VLOOKUP(E510,'Prior Ranks'!E:H,4,FALSE),0)</f>
        <v>2nd Lieutenant</v>
      </c>
      <c r="I510" s="11" t="b">
        <f t="shared" si="23"/>
        <v>0</v>
      </c>
      <c r="J510" s="1" t="e">
        <f>VLOOKUP(D510,Ranks!H:I,2,FALSE)</f>
        <v>#N/A</v>
      </c>
    </row>
    <row r="511" spans="2:10" x14ac:dyDescent="0.2">
      <c r="B511" s="11">
        <f t="shared" si="21"/>
        <v>510</v>
      </c>
      <c r="C511" s="11" t="str">
        <f t="shared" si="22"/>
        <v>2nd Lieutenant</v>
      </c>
      <c r="D511" s="1" t="s">
        <v>1308</v>
      </c>
      <c r="E511" s="1" t="s">
        <v>1313</v>
      </c>
      <c r="F511" s="11">
        <v>39</v>
      </c>
      <c r="G511" s="11">
        <v>8363</v>
      </c>
      <c r="H511" s="11" t="str">
        <f>_xlfn.IFNA(VLOOKUP(E511,'Prior Ranks'!E:H,4,FALSE),0)</f>
        <v>2nd Lieutenant</v>
      </c>
      <c r="I511" s="11" t="b">
        <f t="shared" si="23"/>
        <v>0</v>
      </c>
      <c r="J511" s="1" t="str">
        <f>VLOOKUP(D511,Ranks!H:I,2,FALSE)</f>
        <v>CT</v>
      </c>
    </row>
    <row r="512" spans="2:10" x14ac:dyDescent="0.2">
      <c r="B512" s="11">
        <f t="shared" si="21"/>
        <v>511</v>
      </c>
      <c r="C512" s="11" t="str">
        <f t="shared" si="22"/>
        <v>2nd Lieutenant</v>
      </c>
      <c r="D512" s="1" t="s">
        <v>1477</v>
      </c>
      <c r="E512" s="1" t="s">
        <v>1644</v>
      </c>
      <c r="F512" s="11">
        <v>40</v>
      </c>
      <c r="G512" s="11">
        <v>8360</v>
      </c>
      <c r="H512" s="11" t="str">
        <f>_xlfn.IFNA(VLOOKUP(E512,'Prior Ranks'!E:H,4,FALSE),0)</f>
        <v>2nd Lieutenant</v>
      </c>
      <c r="I512" s="11" t="b">
        <f t="shared" si="23"/>
        <v>0</v>
      </c>
      <c r="J512" s="1" t="str">
        <f>VLOOKUP(D512,Ranks!H:I,2,FALSE)</f>
        <v>MD</v>
      </c>
    </row>
    <row r="513" spans="2:10" x14ac:dyDescent="0.2">
      <c r="B513" s="11">
        <f t="shared" si="21"/>
        <v>512</v>
      </c>
      <c r="C513" s="11" t="str">
        <f t="shared" si="22"/>
        <v>2nd Lieutenant</v>
      </c>
      <c r="D513" s="1" t="s">
        <v>1403</v>
      </c>
      <c r="E513" s="1" t="s">
        <v>336</v>
      </c>
      <c r="F513" s="11">
        <v>42</v>
      </c>
      <c r="G513" s="11">
        <v>8355</v>
      </c>
      <c r="H513" s="11" t="str">
        <f>_xlfn.IFNA(VLOOKUP(E513,'Prior Ranks'!E:H,4,FALSE),0)</f>
        <v>2nd Lieutenant</v>
      </c>
      <c r="I513" s="11" t="b">
        <f t="shared" si="23"/>
        <v>0</v>
      </c>
      <c r="J513" s="1" t="str">
        <f>VLOOKUP(D513,Ranks!H:I,2,FALSE)</f>
        <v>Philly</v>
      </c>
    </row>
    <row r="514" spans="2:10" x14ac:dyDescent="0.2">
      <c r="B514" s="11">
        <f t="shared" ref="B514:B577" si="24">RANK(G514,G:G)</f>
        <v>513</v>
      </c>
      <c r="C514" s="11" t="str">
        <f t="shared" ref="C514:C577" si="25">LOOKUP(G514,Mins,Ranks)</f>
        <v>2nd Lieutenant</v>
      </c>
      <c r="D514" s="1" t="s">
        <v>283</v>
      </c>
      <c r="E514" s="1" t="s">
        <v>288</v>
      </c>
      <c r="F514" s="11">
        <v>39</v>
      </c>
      <c r="G514" s="11">
        <v>8354</v>
      </c>
      <c r="H514" s="11" t="str">
        <f>_xlfn.IFNA(VLOOKUP(E514,'Prior Ranks'!E:H,4,FALSE),0)</f>
        <v>2nd Lieutenant</v>
      </c>
      <c r="I514" s="11" t="b">
        <f t="shared" ref="I514:I577" si="26">AND(H514&lt;&gt;C514,H514&lt;&gt;0)</f>
        <v>0</v>
      </c>
      <c r="J514" s="1" t="str">
        <f>VLOOKUP(D514,Ranks!H:I,2,FALSE)</f>
        <v>Central</v>
      </c>
    </row>
    <row r="515" spans="2:10" x14ac:dyDescent="0.2">
      <c r="B515" s="11">
        <f t="shared" si="24"/>
        <v>514</v>
      </c>
      <c r="C515" s="11" t="str">
        <f t="shared" si="25"/>
        <v>2nd Lieutenant</v>
      </c>
      <c r="D515" s="1" t="s">
        <v>584</v>
      </c>
      <c r="E515" s="1" t="s">
        <v>598</v>
      </c>
      <c r="F515" s="11">
        <v>40</v>
      </c>
      <c r="G515" s="11">
        <v>8347</v>
      </c>
      <c r="H515" s="11" t="str">
        <f>_xlfn.IFNA(VLOOKUP(E515,'Prior Ranks'!E:H,4,FALSE),0)</f>
        <v>2nd Lieutenant</v>
      </c>
      <c r="I515" s="11" t="b">
        <f t="shared" si="26"/>
        <v>0</v>
      </c>
      <c r="J515" s="1" t="str">
        <f>VLOOKUP(D515,Ranks!H:I,2,FALSE)</f>
        <v>Shore</v>
      </c>
    </row>
    <row r="516" spans="2:10" x14ac:dyDescent="0.2">
      <c r="B516" s="11">
        <f t="shared" si="24"/>
        <v>515</v>
      </c>
      <c r="C516" s="11" t="str">
        <f t="shared" si="25"/>
        <v>2nd Lieutenant</v>
      </c>
      <c r="D516" s="1" t="s">
        <v>1314</v>
      </c>
      <c r="E516" s="1" t="s">
        <v>1713</v>
      </c>
      <c r="F516" s="11">
        <v>39</v>
      </c>
      <c r="G516" s="11">
        <v>8344</v>
      </c>
      <c r="H516" s="11" t="str">
        <f>_xlfn.IFNA(VLOOKUP(E516,'Prior Ranks'!E:H,4,FALSE),0)</f>
        <v>2nd Lieutenant</v>
      </c>
      <c r="I516" s="11" t="b">
        <f t="shared" si="26"/>
        <v>0</v>
      </c>
      <c r="J516" s="1" t="str">
        <f>VLOOKUP(D516,Ranks!H:I,2,FALSE)</f>
        <v>CT</v>
      </c>
    </row>
    <row r="517" spans="2:10" x14ac:dyDescent="0.2">
      <c r="B517" s="11">
        <f t="shared" si="24"/>
        <v>516</v>
      </c>
      <c r="C517" s="11" t="str">
        <f t="shared" si="25"/>
        <v>2nd Lieutenant</v>
      </c>
      <c r="D517" s="1" t="s">
        <v>877</v>
      </c>
      <c r="E517" s="1" t="s">
        <v>896</v>
      </c>
      <c r="F517" s="11">
        <v>45</v>
      </c>
      <c r="G517" s="11">
        <v>8341</v>
      </c>
      <c r="H517" s="11" t="str">
        <f>_xlfn.IFNA(VLOOKUP(E517,'Prior Ranks'!E:H,4,FALSE),0)</f>
        <v>2nd Lieutenant</v>
      </c>
      <c r="I517" s="11" t="b">
        <f t="shared" si="26"/>
        <v>0</v>
      </c>
      <c r="J517" s="1" t="str">
        <f>VLOOKUP(D517,Ranks!H:I,2,FALSE)</f>
        <v>Philly</v>
      </c>
    </row>
    <row r="518" spans="2:10" x14ac:dyDescent="0.2">
      <c r="B518" s="11">
        <f t="shared" si="24"/>
        <v>517</v>
      </c>
      <c r="C518" s="11" t="str">
        <f t="shared" si="25"/>
        <v>2nd Lieutenant</v>
      </c>
      <c r="D518" s="1" t="s">
        <v>702</v>
      </c>
      <c r="E518" s="1" t="s">
        <v>731</v>
      </c>
      <c r="F518" s="11">
        <v>42</v>
      </c>
      <c r="G518" s="11">
        <v>8320</v>
      </c>
      <c r="H518" s="11" t="str">
        <f>_xlfn.IFNA(VLOOKUP(E518,'Prior Ranks'!E:H,4,FALSE),0)</f>
        <v>2nd Lieutenant</v>
      </c>
      <c r="I518" s="11" t="b">
        <f t="shared" si="26"/>
        <v>0</v>
      </c>
      <c r="J518" s="1" t="str">
        <f>VLOOKUP(D518,Ranks!H:I,2,FALSE)</f>
        <v>Central</v>
      </c>
    </row>
    <row r="519" spans="2:10" x14ac:dyDescent="0.2">
      <c r="B519" s="11">
        <f t="shared" si="24"/>
        <v>518</v>
      </c>
      <c r="C519" s="11" t="str">
        <f t="shared" si="25"/>
        <v>2nd Lieutenant</v>
      </c>
      <c r="D519" s="3" t="s">
        <v>1238</v>
      </c>
      <c r="E519" s="1" t="s">
        <v>341</v>
      </c>
      <c r="F519" s="11">
        <v>36</v>
      </c>
      <c r="G519" s="11">
        <v>8312</v>
      </c>
      <c r="H519" s="11" t="str">
        <f>_xlfn.IFNA(VLOOKUP(E519,'Prior Ranks'!E:H,4,FALSE),0)</f>
        <v>2nd Lieutenant</v>
      </c>
      <c r="I519" s="11" t="b">
        <f t="shared" si="26"/>
        <v>0</v>
      </c>
      <c r="J519" s="1" t="e">
        <f>VLOOKUP(D519,Ranks!H:I,2,FALSE)</f>
        <v>#N/A</v>
      </c>
    </row>
    <row r="520" spans="2:10" x14ac:dyDescent="0.2">
      <c r="B520" s="11">
        <f t="shared" si="24"/>
        <v>519</v>
      </c>
      <c r="C520" s="11" t="str">
        <f t="shared" si="25"/>
        <v>2nd Lieutenant</v>
      </c>
      <c r="D520" s="1" t="s">
        <v>1402</v>
      </c>
      <c r="E520" s="1" t="s">
        <v>1551</v>
      </c>
      <c r="F520" s="11">
        <v>42</v>
      </c>
      <c r="G520" s="11">
        <v>8303</v>
      </c>
      <c r="H520" s="11" t="str">
        <f>_xlfn.IFNA(VLOOKUP(E520,'Prior Ranks'!E:H,4,FALSE),0)</f>
        <v>2nd Lieutenant</v>
      </c>
      <c r="I520" s="11" t="b">
        <f t="shared" si="26"/>
        <v>0</v>
      </c>
      <c r="J520" s="1" t="str">
        <f>VLOOKUP(D520,Ranks!H:I,2,FALSE)</f>
        <v>Philly</v>
      </c>
    </row>
    <row r="521" spans="2:10" x14ac:dyDescent="0.2">
      <c r="B521" s="11">
        <f t="shared" si="24"/>
        <v>520</v>
      </c>
      <c r="C521" s="11" t="str">
        <f t="shared" si="25"/>
        <v>2nd Lieutenant</v>
      </c>
      <c r="D521" s="1" t="s">
        <v>156</v>
      </c>
      <c r="E521" s="1" t="s">
        <v>186</v>
      </c>
      <c r="F521" s="11">
        <v>39</v>
      </c>
      <c r="G521" s="11">
        <v>8289</v>
      </c>
      <c r="H521" s="11" t="str">
        <f>_xlfn.IFNA(VLOOKUP(E521,'Prior Ranks'!E:H,4,FALSE),0)</f>
        <v>2nd Lieutenant</v>
      </c>
      <c r="I521" s="11" t="b">
        <f t="shared" si="26"/>
        <v>0</v>
      </c>
      <c r="J521" s="1" t="str">
        <f>VLOOKUP(D521,Ranks!H:I,2,FALSE)</f>
        <v>North</v>
      </c>
    </row>
    <row r="522" spans="2:10" x14ac:dyDescent="0.2">
      <c r="B522" s="11">
        <f t="shared" si="24"/>
        <v>521</v>
      </c>
      <c r="C522" s="11" t="str">
        <f t="shared" si="25"/>
        <v>2nd Lieutenant</v>
      </c>
      <c r="D522" s="1" t="s">
        <v>1288</v>
      </c>
      <c r="E522" s="1" t="s">
        <v>1318</v>
      </c>
      <c r="F522" s="11">
        <v>36</v>
      </c>
      <c r="G522" s="11">
        <v>8281</v>
      </c>
      <c r="H522" s="11" t="str">
        <f>_xlfn.IFNA(VLOOKUP(E522,'Prior Ranks'!E:H,4,FALSE),0)</f>
        <v>2nd Lieutenant</v>
      </c>
      <c r="I522" s="11" t="b">
        <f t="shared" si="26"/>
        <v>0</v>
      </c>
      <c r="J522" s="1" t="str">
        <f>VLOOKUP(D522,Ranks!H:I,2,FALSE)</f>
        <v>CT</v>
      </c>
    </row>
    <row r="523" spans="2:10" x14ac:dyDescent="0.2">
      <c r="B523" s="11">
        <f t="shared" si="24"/>
        <v>522</v>
      </c>
      <c r="C523" s="11" t="str">
        <f t="shared" si="25"/>
        <v>2nd Lieutenant</v>
      </c>
      <c r="D523" s="1" t="s">
        <v>734</v>
      </c>
      <c r="E523" s="4" t="s">
        <v>741</v>
      </c>
      <c r="F523" s="11">
        <v>36</v>
      </c>
      <c r="G523" s="11">
        <v>8279</v>
      </c>
      <c r="H523" s="11" t="str">
        <f>_xlfn.IFNA(VLOOKUP(E523,'Prior Ranks'!E:H,4,FALSE),0)</f>
        <v>2nd Lieutenant</v>
      </c>
      <c r="I523" s="11" t="b">
        <f t="shared" si="26"/>
        <v>0</v>
      </c>
      <c r="J523" s="1" t="str">
        <f>VLOOKUP(D523,Ranks!H:I,2,FALSE)</f>
        <v>Central</v>
      </c>
    </row>
    <row r="524" spans="2:10" x14ac:dyDescent="0.2">
      <c r="B524" s="11">
        <f t="shared" si="24"/>
        <v>523</v>
      </c>
      <c r="C524" s="11" t="str">
        <f t="shared" si="25"/>
        <v>2nd Lieutenant</v>
      </c>
      <c r="D524" s="1" t="s">
        <v>929</v>
      </c>
      <c r="E524" s="1" t="s">
        <v>953</v>
      </c>
      <c r="F524" s="11">
        <v>42</v>
      </c>
      <c r="G524" s="11">
        <v>8255</v>
      </c>
      <c r="H524" s="11" t="str">
        <f>_xlfn.IFNA(VLOOKUP(E524,'Prior Ranks'!E:H,4,FALSE),0)</f>
        <v>2nd Lieutenant</v>
      </c>
      <c r="I524" s="11" t="b">
        <f t="shared" si="26"/>
        <v>0</v>
      </c>
      <c r="J524" s="1" t="str">
        <f>VLOOKUP(D524,Ranks!H:I,2,FALSE)</f>
        <v>Shore</v>
      </c>
    </row>
    <row r="525" spans="2:10" x14ac:dyDescent="0.2">
      <c r="B525" s="11">
        <f t="shared" si="24"/>
        <v>524</v>
      </c>
      <c r="C525" s="11" t="str">
        <f t="shared" si="25"/>
        <v>2nd Lieutenant</v>
      </c>
      <c r="D525" s="1" t="s">
        <v>1301</v>
      </c>
      <c r="E525" s="1" t="s">
        <v>1604</v>
      </c>
      <c r="F525" s="11">
        <v>39</v>
      </c>
      <c r="G525" s="11">
        <v>8241</v>
      </c>
      <c r="H525" s="11" t="str">
        <f>_xlfn.IFNA(VLOOKUP(E525,'Prior Ranks'!E:H,4,FALSE),0)</f>
        <v>2nd Lieutenant</v>
      </c>
      <c r="I525" s="11" t="b">
        <f t="shared" si="26"/>
        <v>0</v>
      </c>
      <c r="J525" s="1" t="str">
        <f>VLOOKUP(D525,Ranks!H:I,2,FALSE)</f>
        <v>CT</v>
      </c>
    </row>
    <row r="526" spans="2:10" x14ac:dyDescent="0.2">
      <c r="B526" s="11">
        <f t="shared" si="24"/>
        <v>525</v>
      </c>
      <c r="C526" s="11" t="str">
        <f t="shared" si="25"/>
        <v>2nd Lieutenant</v>
      </c>
      <c r="D526" s="1" t="s">
        <v>1283</v>
      </c>
      <c r="E526" s="1" t="s">
        <v>1410</v>
      </c>
      <c r="F526" s="11">
        <v>36</v>
      </c>
      <c r="G526" s="11">
        <v>8228</v>
      </c>
      <c r="H526" s="11" t="str">
        <f>_xlfn.IFNA(VLOOKUP(E526,'Prior Ranks'!E:H,4,FALSE),0)</f>
        <v>2nd Lieutenant</v>
      </c>
      <c r="I526" s="11" t="b">
        <f t="shared" si="26"/>
        <v>0</v>
      </c>
      <c r="J526" s="1" t="str">
        <f>VLOOKUP(D526,Ranks!H:I,2,FALSE)</f>
        <v>CT</v>
      </c>
    </row>
    <row r="527" spans="2:10" x14ac:dyDescent="0.2">
      <c r="B527" s="11">
        <f t="shared" si="24"/>
        <v>525</v>
      </c>
      <c r="C527" s="11" t="str">
        <f t="shared" si="25"/>
        <v>2nd Lieutenant</v>
      </c>
      <c r="D527" s="1" t="s">
        <v>370</v>
      </c>
      <c r="E527" s="1" t="s">
        <v>392</v>
      </c>
      <c r="F527" s="11">
        <v>41</v>
      </c>
      <c r="G527" s="11">
        <v>8228</v>
      </c>
      <c r="H527" s="11" t="str">
        <f>_xlfn.IFNA(VLOOKUP(E527,'Prior Ranks'!E:H,4,FALSE),0)</f>
        <v>2nd Lieutenant</v>
      </c>
      <c r="I527" s="11" t="b">
        <f t="shared" si="26"/>
        <v>0</v>
      </c>
      <c r="J527" s="1" t="str">
        <f>VLOOKUP(D527,Ranks!H:I,2,FALSE)</f>
        <v>North</v>
      </c>
    </row>
    <row r="528" spans="2:10" x14ac:dyDescent="0.2">
      <c r="B528" s="11">
        <f t="shared" si="24"/>
        <v>527</v>
      </c>
      <c r="C528" s="11" t="str">
        <f t="shared" si="25"/>
        <v>2nd Lieutenant</v>
      </c>
      <c r="D528" s="1" t="s">
        <v>1308</v>
      </c>
      <c r="E528" s="1" t="s">
        <v>1619</v>
      </c>
      <c r="F528" s="11">
        <v>39</v>
      </c>
      <c r="G528" s="11">
        <v>8221</v>
      </c>
      <c r="H528" s="11" t="str">
        <f>_xlfn.IFNA(VLOOKUP(E528,'Prior Ranks'!E:H,4,FALSE),0)</f>
        <v>2nd Lieutenant</v>
      </c>
      <c r="I528" s="11" t="b">
        <f t="shared" si="26"/>
        <v>0</v>
      </c>
      <c r="J528" s="1" t="str">
        <f>VLOOKUP(D528,Ranks!H:I,2,FALSE)</f>
        <v>CT</v>
      </c>
    </row>
    <row r="529" spans="2:10" x14ac:dyDescent="0.2">
      <c r="B529" s="11">
        <f t="shared" si="24"/>
        <v>528</v>
      </c>
      <c r="C529" s="11" t="str">
        <f t="shared" si="25"/>
        <v>2nd Lieutenant</v>
      </c>
      <c r="D529" s="1" t="s">
        <v>1238</v>
      </c>
      <c r="E529" s="1" t="s">
        <v>830</v>
      </c>
      <c r="F529" s="11">
        <v>39</v>
      </c>
      <c r="G529" s="11">
        <v>8206</v>
      </c>
      <c r="H529" s="11" t="str">
        <f>_xlfn.IFNA(VLOOKUP(E529,'Prior Ranks'!E:H,4,FALSE),0)</f>
        <v>2nd Lieutenant</v>
      </c>
      <c r="I529" s="11" t="b">
        <f t="shared" si="26"/>
        <v>0</v>
      </c>
      <c r="J529" s="1" t="e">
        <f>VLOOKUP(D529,Ranks!H:I,2,FALSE)</f>
        <v>#N/A</v>
      </c>
    </row>
    <row r="530" spans="2:10" x14ac:dyDescent="0.2">
      <c r="B530" s="11">
        <f t="shared" si="24"/>
        <v>529</v>
      </c>
      <c r="C530" s="11" t="str">
        <f t="shared" si="25"/>
        <v>2nd Lieutenant</v>
      </c>
      <c r="D530" s="1" t="s">
        <v>247</v>
      </c>
      <c r="E530" s="1" t="s">
        <v>279</v>
      </c>
      <c r="F530" s="11">
        <v>36</v>
      </c>
      <c r="G530" s="11">
        <v>8191</v>
      </c>
      <c r="H530" s="11" t="str">
        <f>_xlfn.IFNA(VLOOKUP(E530,'Prior Ranks'!E:H,4,FALSE),0)</f>
        <v>2nd Lieutenant</v>
      </c>
      <c r="I530" s="11" t="b">
        <f t="shared" si="26"/>
        <v>0</v>
      </c>
      <c r="J530" s="1" t="str">
        <f>VLOOKUP(D530,Ranks!H:I,2,FALSE)</f>
        <v>North</v>
      </c>
    </row>
    <row r="531" spans="2:10" x14ac:dyDescent="0.2">
      <c r="B531" s="11">
        <f t="shared" si="24"/>
        <v>530</v>
      </c>
      <c r="C531" s="11" t="str">
        <f t="shared" si="25"/>
        <v>2nd Lieutenant</v>
      </c>
      <c r="D531" s="3" t="s">
        <v>247</v>
      </c>
      <c r="E531" s="3" t="s">
        <v>269</v>
      </c>
      <c r="F531" s="11">
        <v>39</v>
      </c>
      <c r="G531" s="11">
        <v>8185</v>
      </c>
      <c r="H531" s="11" t="str">
        <f>_xlfn.IFNA(VLOOKUP(E531,'Prior Ranks'!E:H,4,FALSE),0)</f>
        <v>2nd Lieutenant</v>
      </c>
      <c r="I531" s="11" t="b">
        <f t="shared" si="26"/>
        <v>0</v>
      </c>
      <c r="J531" s="1" t="str">
        <f>VLOOKUP(D531,Ranks!H:I,2,FALSE)</f>
        <v>North</v>
      </c>
    </row>
    <row r="532" spans="2:10" x14ac:dyDescent="0.2">
      <c r="B532" s="11">
        <f t="shared" si="24"/>
        <v>531</v>
      </c>
      <c r="C532" s="11" t="str">
        <f t="shared" si="25"/>
        <v>2nd Lieutenant</v>
      </c>
      <c r="D532" s="1" t="s">
        <v>521</v>
      </c>
      <c r="E532" s="1" t="s">
        <v>551</v>
      </c>
      <c r="F532" s="11">
        <v>39</v>
      </c>
      <c r="G532" s="11">
        <v>8168</v>
      </c>
      <c r="H532" s="11" t="str">
        <f>_xlfn.IFNA(VLOOKUP(E532,'Prior Ranks'!E:H,4,FALSE),0)</f>
        <v>2nd Lieutenant</v>
      </c>
      <c r="I532" s="11" t="b">
        <f t="shared" si="26"/>
        <v>0</v>
      </c>
      <c r="J532" s="1" t="str">
        <f>VLOOKUP(D532,Ranks!H:I,2,FALSE)</f>
        <v>Philly</v>
      </c>
    </row>
    <row r="533" spans="2:10" x14ac:dyDescent="0.2">
      <c r="B533" s="11">
        <f t="shared" si="24"/>
        <v>532</v>
      </c>
      <c r="C533" s="11" t="str">
        <f t="shared" si="25"/>
        <v>2nd Lieutenant</v>
      </c>
      <c r="D533" s="1" t="s">
        <v>1404</v>
      </c>
      <c r="E533" s="1" t="s">
        <v>1284</v>
      </c>
      <c r="F533" s="11">
        <v>39</v>
      </c>
      <c r="G533" s="11">
        <v>8138</v>
      </c>
      <c r="H533" s="11" t="str">
        <f>_xlfn.IFNA(VLOOKUP(E533,'Prior Ranks'!E:H,4,FALSE),0)</f>
        <v>2nd Lieutenant</v>
      </c>
      <c r="I533" s="11" t="b">
        <f t="shared" si="26"/>
        <v>0</v>
      </c>
      <c r="J533" s="1" t="str">
        <f>VLOOKUP(D533,Ranks!H:I,2,FALSE)</f>
        <v>North</v>
      </c>
    </row>
    <row r="534" spans="2:10" x14ac:dyDescent="0.2">
      <c r="B534" s="11">
        <f t="shared" si="24"/>
        <v>533</v>
      </c>
      <c r="C534" s="11" t="str">
        <f t="shared" si="25"/>
        <v>2nd Lieutenant</v>
      </c>
      <c r="D534" s="1" t="s">
        <v>1280</v>
      </c>
      <c r="E534" s="1" t="s">
        <v>660</v>
      </c>
      <c r="F534" s="11">
        <v>51</v>
      </c>
      <c r="G534" s="11">
        <v>8134</v>
      </c>
      <c r="H534" s="11" t="str">
        <f>_xlfn.IFNA(VLOOKUP(E534,'Prior Ranks'!E:H,4,FALSE),0)</f>
        <v>2nd Lieutenant</v>
      </c>
      <c r="I534" s="11" t="b">
        <f t="shared" si="26"/>
        <v>0</v>
      </c>
      <c r="J534" s="1" t="str">
        <f>VLOOKUP(D534,Ranks!H:I,2,FALSE)</f>
        <v>Shore</v>
      </c>
    </row>
    <row r="535" spans="2:10" x14ac:dyDescent="0.2">
      <c r="B535" s="11">
        <f t="shared" si="24"/>
        <v>534</v>
      </c>
      <c r="C535" s="11" t="str">
        <f t="shared" si="25"/>
        <v>2nd Lieutenant</v>
      </c>
      <c r="D535" s="1" t="s">
        <v>1238</v>
      </c>
      <c r="E535" s="1" t="s">
        <v>1079</v>
      </c>
      <c r="F535" s="11">
        <v>41</v>
      </c>
      <c r="G535" s="11">
        <v>8133</v>
      </c>
      <c r="H535" s="11" t="str">
        <f>_xlfn.IFNA(VLOOKUP(E535,'Prior Ranks'!E:H,4,FALSE),0)</f>
        <v>2nd Lieutenant</v>
      </c>
      <c r="I535" s="11" t="b">
        <f t="shared" si="26"/>
        <v>0</v>
      </c>
      <c r="J535" s="1" t="e">
        <f>VLOOKUP(D535,Ranks!H:I,2,FALSE)</f>
        <v>#N/A</v>
      </c>
    </row>
    <row r="536" spans="2:10" x14ac:dyDescent="0.2">
      <c r="B536" s="11">
        <f t="shared" si="24"/>
        <v>535</v>
      </c>
      <c r="C536" s="11" t="str">
        <f t="shared" si="25"/>
        <v>2nd Lieutenant</v>
      </c>
      <c r="D536" s="1" t="s">
        <v>1299</v>
      </c>
      <c r="E536" s="1" t="s">
        <v>1372</v>
      </c>
      <c r="F536" s="11">
        <v>42</v>
      </c>
      <c r="G536" s="11">
        <v>8105</v>
      </c>
      <c r="H536" s="11" t="str">
        <f>_xlfn.IFNA(VLOOKUP(E536,'Prior Ranks'!E:H,4,FALSE),0)</f>
        <v>2nd Lieutenant</v>
      </c>
      <c r="I536" s="11" t="b">
        <f t="shared" si="26"/>
        <v>0</v>
      </c>
      <c r="J536" s="1" t="str">
        <f>VLOOKUP(D536,Ranks!H:I,2,FALSE)</f>
        <v>CT</v>
      </c>
    </row>
    <row r="537" spans="2:10" x14ac:dyDescent="0.2">
      <c r="B537" s="11">
        <f t="shared" si="24"/>
        <v>536</v>
      </c>
      <c r="C537" s="11" t="str">
        <f t="shared" si="25"/>
        <v>2nd Lieutenant</v>
      </c>
      <c r="D537" s="4" t="s">
        <v>1105</v>
      </c>
      <c r="E537" s="4" t="s">
        <v>1115</v>
      </c>
      <c r="F537" s="11">
        <v>42</v>
      </c>
      <c r="G537" s="11">
        <v>8084</v>
      </c>
      <c r="H537" s="11" t="str">
        <f>_xlfn.IFNA(VLOOKUP(E537,'Prior Ranks'!E:H,4,FALSE),0)</f>
        <v>2nd Lieutenant</v>
      </c>
      <c r="I537" s="11" t="b">
        <f t="shared" si="26"/>
        <v>0</v>
      </c>
      <c r="J537" s="1" t="str">
        <f>VLOOKUP(D537,Ranks!H:I,2,FALSE)</f>
        <v>South</v>
      </c>
    </row>
    <row r="538" spans="2:10" x14ac:dyDescent="0.2">
      <c r="B538" s="11">
        <f t="shared" si="24"/>
        <v>537</v>
      </c>
      <c r="C538" s="11" t="str">
        <f t="shared" si="25"/>
        <v>2nd Lieutenant</v>
      </c>
      <c r="D538" s="1" t="s">
        <v>1478</v>
      </c>
      <c r="E538" s="1" t="s">
        <v>1575</v>
      </c>
      <c r="F538" s="11">
        <v>45</v>
      </c>
      <c r="G538" s="11">
        <v>8075</v>
      </c>
      <c r="H538" s="11" t="str">
        <f>_xlfn.IFNA(VLOOKUP(E538,'Prior Ranks'!E:H,4,FALSE),0)</f>
        <v>2nd Lieutenant</v>
      </c>
      <c r="I538" s="11" t="b">
        <f t="shared" si="26"/>
        <v>0</v>
      </c>
      <c r="J538" s="1" t="str">
        <f>VLOOKUP(D538,Ranks!H:I,2,FALSE)</f>
        <v>MD</v>
      </c>
    </row>
    <row r="539" spans="2:10" x14ac:dyDescent="0.2">
      <c r="B539" s="11">
        <f t="shared" si="24"/>
        <v>538</v>
      </c>
      <c r="C539" s="11" t="str">
        <f t="shared" si="25"/>
        <v>2nd Lieutenant</v>
      </c>
      <c r="D539" s="1" t="s">
        <v>1280</v>
      </c>
      <c r="E539" s="1" t="s">
        <v>662</v>
      </c>
      <c r="F539" s="11">
        <v>48</v>
      </c>
      <c r="G539" s="11">
        <v>8056</v>
      </c>
      <c r="H539" s="11" t="str">
        <f>_xlfn.IFNA(VLOOKUP(E539,'Prior Ranks'!E:H,4,FALSE),0)</f>
        <v>2nd Lieutenant</v>
      </c>
      <c r="I539" s="11" t="b">
        <f t="shared" si="26"/>
        <v>0</v>
      </c>
      <c r="J539" s="1" t="str">
        <f>VLOOKUP(D539,Ranks!H:I,2,FALSE)</f>
        <v>Shore</v>
      </c>
    </row>
    <row r="540" spans="2:10" x14ac:dyDescent="0.2">
      <c r="B540" s="11">
        <f t="shared" si="24"/>
        <v>539</v>
      </c>
      <c r="C540" s="11" t="str">
        <f t="shared" si="25"/>
        <v>2nd Lieutenant</v>
      </c>
      <c r="D540" s="1" t="s">
        <v>1238</v>
      </c>
      <c r="E540" s="1" t="s">
        <v>533</v>
      </c>
      <c r="F540" s="11">
        <v>39</v>
      </c>
      <c r="G540" s="11">
        <v>8055</v>
      </c>
      <c r="H540" s="11" t="str">
        <f>_xlfn.IFNA(VLOOKUP(E540,'Prior Ranks'!E:H,4,FALSE),0)</f>
        <v>2nd Lieutenant</v>
      </c>
      <c r="I540" s="11" t="b">
        <f t="shared" si="26"/>
        <v>0</v>
      </c>
      <c r="J540" s="1" t="e">
        <f>VLOOKUP(D540,Ranks!H:I,2,FALSE)</f>
        <v>#N/A</v>
      </c>
    </row>
    <row r="541" spans="2:10" x14ac:dyDescent="0.2">
      <c r="B541" s="11">
        <f t="shared" si="24"/>
        <v>540</v>
      </c>
      <c r="C541" s="11" t="str">
        <f t="shared" si="25"/>
        <v>2nd Lieutenant</v>
      </c>
      <c r="D541" s="3" t="s">
        <v>247</v>
      </c>
      <c r="E541" s="3" t="s">
        <v>253</v>
      </c>
      <c r="F541" s="11">
        <v>42</v>
      </c>
      <c r="G541" s="11">
        <v>8046</v>
      </c>
      <c r="H541" s="11" t="str">
        <f>_xlfn.IFNA(VLOOKUP(E541,'Prior Ranks'!E:H,4,FALSE),0)</f>
        <v>2nd Lieutenant</v>
      </c>
      <c r="I541" s="11" t="b">
        <f t="shared" si="26"/>
        <v>0</v>
      </c>
      <c r="J541" s="1" t="str">
        <f>VLOOKUP(D541,Ranks!H:I,2,FALSE)</f>
        <v>North</v>
      </c>
    </row>
    <row r="542" spans="2:10" x14ac:dyDescent="0.2">
      <c r="B542" s="11">
        <f t="shared" si="24"/>
        <v>541</v>
      </c>
      <c r="C542" s="11" t="str">
        <f t="shared" si="25"/>
        <v>2nd Lieutenant</v>
      </c>
      <c r="D542" s="1" t="s">
        <v>29</v>
      </c>
      <c r="E542" s="1" t="s">
        <v>46</v>
      </c>
      <c r="F542" s="11">
        <v>36</v>
      </c>
      <c r="G542" s="11">
        <v>8041</v>
      </c>
      <c r="H542" s="11" t="str">
        <f>_xlfn.IFNA(VLOOKUP(E542,'Prior Ranks'!E:H,4,FALSE),0)</f>
        <v>2nd Lieutenant</v>
      </c>
      <c r="I542" s="11" t="b">
        <f t="shared" si="26"/>
        <v>0</v>
      </c>
      <c r="J542" s="1" t="str">
        <f>VLOOKUP(D542,Ranks!H:I,2,FALSE)</f>
        <v>South</v>
      </c>
    </row>
    <row r="543" spans="2:10" x14ac:dyDescent="0.2">
      <c r="B543" s="11">
        <f t="shared" si="24"/>
        <v>542</v>
      </c>
      <c r="C543" s="11" t="str">
        <f t="shared" si="25"/>
        <v>2nd Lieutenant</v>
      </c>
      <c r="D543" s="1" t="s">
        <v>1479</v>
      </c>
      <c r="E543" s="3" t="s">
        <v>1507</v>
      </c>
      <c r="F543" s="11">
        <v>39</v>
      </c>
      <c r="G543" s="11">
        <v>8031</v>
      </c>
      <c r="H543" s="11" t="str">
        <f>_xlfn.IFNA(VLOOKUP(E543,'Prior Ranks'!E:H,4,FALSE),0)</f>
        <v>2nd Lieutenant</v>
      </c>
      <c r="I543" s="11" t="b">
        <f t="shared" si="26"/>
        <v>0</v>
      </c>
      <c r="J543" s="1" t="str">
        <f>VLOOKUP(D543,Ranks!H:I,2,FALSE)</f>
        <v>MD</v>
      </c>
    </row>
    <row r="544" spans="2:10" x14ac:dyDescent="0.2">
      <c r="B544" s="11">
        <f t="shared" si="24"/>
        <v>543</v>
      </c>
      <c r="C544" s="11" t="str">
        <f t="shared" si="25"/>
        <v>2nd Lieutenant</v>
      </c>
      <c r="D544" s="1" t="s">
        <v>156</v>
      </c>
      <c r="E544" s="1" t="s">
        <v>185</v>
      </c>
      <c r="F544" s="11">
        <v>36</v>
      </c>
      <c r="G544" s="11">
        <v>8016</v>
      </c>
      <c r="H544" s="11" t="str">
        <f>_xlfn.IFNA(VLOOKUP(E544,'Prior Ranks'!E:H,4,FALSE),0)</f>
        <v>2nd Lieutenant</v>
      </c>
      <c r="I544" s="11" t="b">
        <f t="shared" si="26"/>
        <v>0</v>
      </c>
      <c r="J544" s="1" t="str">
        <f>VLOOKUP(D544,Ranks!H:I,2,FALSE)</f>
        <v>North</v>
      </c>
    </row>
    <row r="545" spans="2:10" x14ac:dyDescent="0.2">
      <c r="B545" s="11">
        <f t="shared" si="24"/>
        <v>544</v>
      </c>
      <c r="C545" s="11" t="str">
        <f t="shared" si="25"/>
        <v>2nd Lieutenant</v>
      </c>
      <c r="D545" s="1" t="s">
        <v>676</v>
      </c>
      <c r="E545" s="1" t="s">
        <v>678</v>
      </c>
      <c r="F545" s="11">
        <v>40</v>
      </c>
      <c r="G545" s="11">
        <v>8015</v>
      </c>
      <c r="H545" s="11" t="str">
        <f>_xlfn.IFNA(VLOOKUP(E545,'Prior Ranks'!E:H,4,FALSE),0)</f>
        <v>2nd Lieutenant</v>
      </c>
      <c r="I545" s="11" t="b">
        <f t="shared" si="26"/>
        <v>0</v>
      </c>
      <c r="J545" s="1" t="str">
        <f>VLOOKUP(D545,Ranks!H:I,2,FALSE)</f>
        <v>Philly</v>
      </c>
    </row>
    <row r="546" spans="2:10" x14ac:dyDescent="0.2">
      <c r="B546" s="11">
        <f t="shared" si="24"/>
        <v>545</v>
      </c>
      <c r="C546" s="11" t="str">
        <f t="shared" si="25"/>
        <v>2nd Lieutenant</v>
      </c>
      <c r="D546" s="1" t="s">
        <v>488</v>
      </c>
      <c r="E546" s="1" t="s">
        <v>496</v>
      </c>
      <c r="F546" s="11">
        <v>39</v>
      </c>
      <c r="G546" s="11">
        <v>8013</v>
      </c>
      <c r="H546" s="11" t="str">
        <f>_xlfn.IFNA(VLOOKUP(E546,'Prior Ranks'!E:H,4,FALSE),0)</f>
        <v>2nd Lieutenant</v>
      </c>
      <c r="I546" s="11" t="b">
        <f t="shared" si="26"/>
        <v>0</v>
      </c>
      <c r="J546" s="1" t="str">
        <f>VLOOKUP(D546,Ranks!H:I,2,FALSE)</f>
        <v>Philly</v>
      </c>
    </row>
    <row r="547" spans="2:10" x14ac:dyDescent="0.2">
      <c r="B547" s="11">
        <f t="shared" si="24"/>
        <v>546</v>
      </c>
      <c r="C547" s="11" t="str">
        <f t="shared" si="25"/>
        <v>2nd Lieutenant</v>
      </c>
      <c r="D547" s="1" t="s">
        <v>623</v>
      </c>
      <c r="E547" s="1" t="s">
        <v>634</v>
      </c>
      <c r="F547" s="11">
        <v>36</v>
      </c>
      <c r="G547" s="11">
        <v>8005</v>
      </c>
      <c r="H547" s="11" t="str">
        <f>_xlfn.IFNA(VLOOKUP(E547,'Prior Ranks'!E:H,4,FALSE),0)</f>
        <v>2nd Lieutenant</v>
      </c>
      <c r="I547" s="11" t="b">
        <f t="shared" si="26"/>
        <v>0</v>
      </c>
      <c r="J547" s="1" t="str">
        <f>VLOOKUP(D547,Ranks!H:I,2,FALSE)</f>
        <v>Philly</v>
      </c>
    </row>
    <row r="548" spans="2:10" x14ac:dyDescent="0.2">
      <c r="B548" s="11">
        <f t="shared" si="24"/>
        <v>547</v>
      </c>
      <c r="C548" s="11" t="str">
        <f t="shared" si="25"/>
        <v>2nd Lieutenant</v>
      </c>
      <c r="D548" s="1" t="s">
        <v>983</v>
      </c>
      <c r="E548" s="1" t="s">
        <v>985</v>
      </c>
      <c r="F548" s="11">
        <v>42</v>
      </c>
      <c r="G548" s="11">
        <v>8000</v>
      </c>
      <c r="H548" s="11" t="str">
        <f>_xlfn.IFNA(VLOOKUP(E548,'Prior Ranks'!E:H,4,FALSE),0)</f>
        <v>2nd Lieutenant</v>
      </c>
      <c r="I548" s="11" t="b">
        <f t="shared" si="26"/>
        <v>0</v>
      </c>
      <c r="J548" s="1" t="str">
        <f>VLOOKUP(D548,Ranks!H:I,2,FALSE)</f>
        <v>South</v>
      </c>
    </row>
    <row r="549" spans="2:10" x14ac:dyDescent="0.2">
      <c r="B549" s="11">
        <f t="shared" si="24"/>
        <v>548</v>
      </c>
      <c r="C549" s="11" t="str">
        <f t="shared" si="25"/>
        <v>2nd Lieutenant</v>
      </c>
      <c r="D549" s="1" t="s">
        <v>1155</v>
      </c>
      <c r="E549" s="1" t="s">
        <v>1165</v>
      </c>
      <c r="F549" s="11">
        <v>36</v>
      </c>
      <c r="G549" s="11">
        <v>7987</v>
      </c>
      <c r="H549" s="11" t="str">
        <f>_xlfn.IFNA(VLOOKUP(E549,'Prior Ranks'!E:H,4,FALSE),0)</f>
        <v>2nd Lieutenant</v>
      </c>
      <c r="I549" s="11" t="b">
        <f t="shared" si="26"/>
        <v>0</v>
      </c>
      <c r="J549" s="1" t="str">
        <f>VLOOKUP(D549,Ranks!H:I,2,FALSE)</f>
        <v>North</v>
      </c>
    </row>
    <row r="550" spans="2:10" x14ac:dyDescent="0.2">
      <c r="B550" s="11">
        <f t="shared" si="24"/>
        <v>549</v>
      </c>
      <c r="C550" s="11" t="str">
        <f t="shared" si="25"/>
        <v>2nd Lieutenant</v>
      </c>
      <c r="D550" s="3" t="s">
        <v>1237</v>
      </c>
      <c r="E550" s="1" t="s">
        <v>1366</v>
      </c>
      <c r="F550" s="11">
        <v>36</v>
      </c>
      <c r="G550" s="11">
        <v>7959</v>
      </c>
      <c r="H550" s="11" t="str">
        <f>_xlfn.IFNA(VLOOKUP(E550,'Prior Ranks'!E:H,4,FALSE),0)</f>
        <v>2nd Lieutenant</v>
      </c>
      <c r="I550" s="11" t="b">
        <f t="shared" si="26"/>
        <v>0</v>
      </c>
      <c r="J550" s="1" t="e">
        <f>VLOOKUP(D550,Ranks!H:I,2,FALSE)</f>
        <v>#N/A</v>
      </c>
    </row>
    <row r="551" spans="2:10" x14ac:dyDescent="0.2">
      <c r="B551" s="11">
        <f t="shared" si="24"/>
        <v>550</v>
      </c>
      <c r="C551" s="11" t="str">
        <f t="shared" si="25"/>
        <v>2nd Lieutenant</v>
      </c>
      <c r="D551" s="1" t="s">
        <v>1238</v>
      </c>
      <c r="E551" s="1" t="s">
        <v>1147</v>
      </c>
      <c r="F551" s="11">
        <v>36</v>
      </c>
      <c r="G551" s="11">
        <v>7949</v>
      </c>
      <c r="H551" s="11" t="str">
        <f>_xlfn.IFNA(VLOOKUP(E551,'Prior Ranks'!E:H,4,FALSE),0)</f>
        <v>2nd Lieutenant</v>
      </c>
      <c r="I551" s="11" t="b">
        <f t="shared" si="26"/>
        <v>0</v>
      </c>
      <c r="J551" s="1" t="e">
        <f>VLOOKUP(D551,Ranks!H:I,2,FALSE)</f>
        <v>#N/A</v>
      </c>
    </row>
    <row r="552" spans="2:10" x14ac:dyDescent="0.2">
      <c r="B552" s="11">
        <f t="shared" si="24"/>
        <v>551</v>
      </c>
      <c r="C552" s="11" t="str">
        <f t="shared" si="25"/>
        <v>2nd Lieutenant</v>
      </c>
      <c r="D552" s="1" t="s">
        <v>283</v>
      </c>
      <c r="E552" s="1" t="s">
        <v>301</v>
      </c>
      <c r="F552" s="11">
        <v>36</v>
      </c>
      <c r="G552" s="11">
        <v>7940</v>
      </c>
      <c r="H552" s="11" t="str">
        <f>_xlfn.IFNA(VLOOKUP(E552,'Prior Ranks'!E:H,4,FALSE),0)</f>
        <v>2nd Lieutenant</v>
      </c>
      <c r="I552" s="11" t="b">
        <f t="shared" si="26"/>
        <v>0</v>
      </c>
      <c r="J552" s="1" t="str">
        <f>VLOOKUP(D552,Ranks!H:I,2,FALSE)</f>
        <v>Central</v>
      </c>
    </row>
    <row r="553" spans="2:10" x14ac:dyDescent="0.2">
      <c r="B553" s="11">
        <f t="shared" si="24"/>
        <v>552</v>
      </c>
      <c r="C553" s="11" t="str">
        <f t="shared" si="25"/>
        <v>2nd Lieutenant</v>
      </c>
      <c r="D553" s="1" t="s">
        <v>1238</v>
      </c>
      <c r="E553" s="1" t="s">
        <v>1131</v>
      </c>
      <c r="F553" s="11">
        <v>45</v>
      </c>
      <c r="G553" s="11">
        <v>7932</v>
      </c>
      <c r="H553" s="11" t="str">
        <f>_xlfn.IFNA(VLOOKUP(E553,'Prior Ranks'!E:H,4,FALSE),0)</f>
        <v>2nd Lieutenant</v>
      </c>
      <c r="I553" s="11" t="b">
        <f t="shared" si="26"/>
        <v>0</v>
      </c>
      <c r="J553" s="1" t="e">
        <f>VLOOKUP(D553,Ranks!H:I,2,FALSE)</f>
        <v>#N/A</v>
      </c>
    </row>
    <row r="554" spans="2:10" x14ac:dyDescent="0.2">
      <c r="B554" s="11">
        <f t="shared" si="24"/>
        <v>553</v>
      </c>
      <c r="C554" s="11" t="str">
        <f t="shared" si="25"/>
        <v>2nd Lieutenant</v>
      </c>
      <c r="D554" s="1" t="s">
        <v>47</v>
      </c>
      <c r="E554" s="1" t="s">
        <v>68</v>
      </c>
      <c r="F554" s="11">
        <v>39</v>
      </c>
      <c r="G554" s="11">
        <v>7918</v>
      </c>
      <c r="H554" s="11" t="str">
        <f>_xlfn.IFNA(VLOOKUP(E554,'Prior Ranks'!E:H,4,FALSE),0)</f>
        <v>2nd Lieutenant</v>
      </c>
      <c r="I554" s="11" t="b">
        <f t="shared" si="26"/>
        <v>0</v>
      </c>
      <c r="J554" s="1" t="str">
        <f>VLOOKUP(D554,Ranks!H:I,2,FALSE)</f>
        <v>Shore</v>
      </c>
    </row>
    <row r="555" spans="2:10" x14ac:dyDescent="0.2">
      <c r="B555" s="11">
        <f t="shared" si="24"/>
        <v>554</v>
      </c>
      <c r="C555" s="11" t="str">
        <f t="shared" si="25"/>
        <v>2nd Lieutenant</v>
      </c>
      <c r="D555" s="1" t="s">
        <v>1283</v>
      </c>
      <c r="E555" s="1" t="s">
        <v>1312</v>
      </c>
      <c r="F555" s="11">
        <v>36</v>
      </c>
      <c r="G555" s="11">
        <v>7910</v>
      </c>
      <c r="H555" s="11" t="str">
        <f>_xlfn.IFNA(VLOOKUP(E555,'Prior Ranks'!E:H,4,FALSE),0)</f>
        <v>2nd Lieutenant</v>
      </c>
      <c r="I555" s="11" t="b">
        <f t="shared" si="26"/>
        <v>0</v>
      </c>
      <c r="J555" s="1" t="str">
        <f>VLOOKUP(D555,Ranks!H:I,2,FALSE)</f>
        <v>CT</v>
      </c>
    </row>
    <row r="556" spans="2:10" x14ac:dyDescent="0.2">
      <c r="B556" s="11">
        <f t="shared" si="24"/>
        <v>555</v>
      </c>
      <c r="C556" s="11" t="str">
        <f t="shared" si="25"/>
        <v>2nd Lieutenant</v>
      </c>
      <c r="D556" s="1" t="s">
        <v>734</v>
      </c>
      <c r="E556" s="1" t="s">
        <v>1050</v>
      </c>
      <c r="F556" s="11">
        <v>36</v>
      </c>
      <c r="G556" s="11">
        <v>7894</v>
      </c>
      <c r="H556" s="11" t="str">
        <f>_xlfn.IFNA(VLOOKUP(E556,'Prior Ranks'!E:H,4,FALSE),0)</f>
        <v>2nd Lieutenant</v>
      </c>
      <c r="I556" s="11" t="b">
        <f t="shared" si="26"/>
        <v>0</v>
      </c>
      <c r="J556" s="1" t="str">
        <f>VLOOKUP(D556,Ranks!H:I,2,FALSE)</f>
        <v>Central</v>
      </c>
    </row>
    <row r="557" spans="2:10" x14ac:dyDescent="0.2">
      <c r="B557" s="11">
        <f t="shared" si="24"/>
        <v>556</v>
      </c>
      <c r="C557" s="11" t="str">
        <f t="shared" si="25"/>
        <v>2nd Lieutenant</v>
      </c>
      <c r="D557" s="1" t="s">
        <v>247</v>
      </c>
      <c r="E557" s="1" t="s">
        <v>255</v>
      </c>
      <c r="F557" s="11">
        <v>39</v>
      </c>
      <c r="G557" s="11">
        <v>7883</v>
      </c>
      <c r="H557" s="11" t="str">
        <f>_xlfn.IFNA(VLOOKUP(E557,'Prior Ranks'!E:H,4,FALSE),0)</f>
        <v>2nd Lieutenant</v>
      </c>
      <c r="I557" s="11" t="b">
        <f t="shared" si="26"/>
        <v>0</v>
      </c>
      <c r="J557" s="1" t="str">
        <f>VLOOKUP(D557,Ranks!H:I,2,FALSE)</f>
        <v>North</v>
      </c>
    </row>
    <row r="558" spans="2:10" x14ac:dyDescent="0.2">
      <c r="B558" s="11">
        <f t="shared" si="24"/>
        <v>557</v>
      </c>
      <c r="C558" s="11" t="str">
        <f t="shared" si="25"/>
        <v>2nd Lieutenant</v>
      </c>
      <c r="D558" s="1" t="s">
        <v>212</v>
      </c>
      <c r="E558" s="1" t="s">
        <v>233</v>
      </c>
      <c r="F558" s="11">
        <v>36</v>
      </c>
      <c r="G558" s="11">
        <v>7878</v>
      </c>
      <c r="H558" s="11" t="str">
        <f>_xlfn.IFNA(VLOOKUP(E558,'Prior Ranks'!E:H,4,FALSE),0)</f>
        <v>2nd Lieutenant</v>
      </c>
      <c r="I558" s="11" t="b">
        <f t="shared" si="26"/>
        <v>0</v>
      </c>
      <c r="J558" s="1" t="str">
        <f>VLOOKUP(D558,Ranks!H:I,2,FALSE)</f>
        <v>Central</v>
      </c>
    </row>
    <row r="559" spans="2:10" x14ac:dyDescent="0.2">
      <c r="B559" s="11">
        <f t="shared" si="24"/>
        <v>558</v>
      </c>
      <c r="C559" s="11" t="str">
        <f t="shared" si="25"/>
        <v>2nd Lieutenant</v>
      </c>
      <c r="D559" s="1" t="s">
        <v>734</v>
      </c>
      <c r="E559" s="1" t="s">
        <v>736</v>
      </c>
      <c r="F559" s="11">
        <v>36</v>
      </c>
      <c r="G559" s="11">
        <v>7877</v>
      </c>
      <c r="H559" s="11" t="str">
        <f>_xlfn.IFNA(VLOOKUP(E559,'Prior Ranks'!E:H,4,FALSE),0)</f>
        <v>2nd Lieutenant</v>
      </c>
      <c r="I559" s="11" t="b">
        <f t="shared" si="26"/>
        <v>0</v>
      </c>
      <c r="J559" s="1" t="str">
        <f>VLOOKUP(D559,Ranks!H:I,2,FALSE)</f>
        <v>Central</v>
      </c>
    </row>
    <row r="560" spans="2:10" x14ac:dyDescent="0.2">
      <c r="B560" s="11">
        <f t="shared" si="24"/>
        <v>559</v>
      </c>
      <c r="C560" s="11" t="str">
        <f t="shared" si="25"/>
        <v>2nd Lieutenant</v>
      </c>
      <c r="D560" s="1" t="s">
        <v>1475</v>
      </c>
      <c r="E560" s="1" t="s">
        <v>1752</v>
      </c>
      <c r="F560" s="11">
        <v>36</v>
      </c>
      <c r="G560" s="11">
        <v>7869</v>
      </c>
      <c r="H560" s="11" t="str">
        <f>_xlfn.IFNA(VLOOKUP(E560,'Prior Ranks'!E:H,4,FALSE),0)</f>
        <v>2nd Lieutenant</v>
      </c>
      <c r="I560" s="11" t="b">
        <f t="shared" si="26"/>
        <v>0</v>
      </c>
      <c r="J560" s="1" t="str">
        <f>VLOOKUP(D560,Ranks!H:I,2,FALSE)</f>
        <v>MD</v>
      </c>
    </row>
    <row r="561" spans="2:10" x14ac:dyDescent="0.2">
      <c r="B561" s="11">
        <f t="shared" si="24"/>
        <v>560</v>
      </c>
      <c r="C561" s="11" t="str">
        <f t="shared" si="25"/>
        <v>2nd Lieutenant</v>
      </c>
      <c r="D561" s="1" t="s">
        <v>1404</v>
      </c>
      <c r="E561" s="1" t="s">
        <v>1794</v>
      </c>
      <c r="F561" s="11">
        <v>36</v>
      </c>
      <c r="G561" s="11">
        <v>7841</v>
      </c>
      <c r="H561" s="11" t="str">
        <f>_xlfn.IFNA(VLOOKUP(E561,'Prior Ranks'!E:H,4,FALSE),0)</f>
        <v>2nd Lieutenant</v>
      </c>
      <c r="I561" s="11" t="b">
        <f t="shared" si="26"/>
        <v>0</v>
      </c>
      <c r="J561" s="1" t="str">
        <f>VLOOKUP(D561,Ranks!H:I,2,FALSE)</f>
        <v>North</v>
      </c>
    </row>
    <row r="562" spans="2:10" x14ac:dyDescent="0.2">
      <c r="B562" s="11">
        <f t="shared" si="24"/>
        <v>561</v>
      </c>
      <c r="C562" s="11" t="str">
        <f t="shared" si="25"/>
        <v>2nd Lieutenant</v>
      </c>
      <c r="D562" s="1" t="s">
        <v>29</v>
      </c>
      <c r="E562" s="1" t="s">
        <v>32</v>
      </c>
      <c r="F562" s="11">
        <v>39</v>
      </c>
      <c r="G562" s="11">
        <v>7829</v>
      </c>
      <c r="H562" s="11" t="str">
        <f>_xlfn.IFNA(VLOOKUP(E562,'Prior Ranks'!E:H,4,FALSE),0)</f>
        <v>2nd Lieutenant</v>
      </c>
      <c r="I562" s="11" t="b">
        <f t="shared" si="26"/>
        <v>0</v>
      </c>
      <c r="J562" s="1" t="str">
        <f>VLOOKUP(D562,Ranks!H:I,2,FALSE)</f>
        <v>South</v>
      </c>
    </row>
    <row r="563" spans="2:10" x14ac:dyDescent="0.2">
      <c r="B563" s="11">
        <f t="shared" si="24"/>
        <v>562</v>
      </c>
      <c r="C563" s="11" t="str">
        <f t="shared" si="25"/>
        <v>2nd Lieutenant</v>
      </c>
      <c r="D563" s="1" t="s">
        <v>676</v>
      </c>
      <c r="E563" s="1" t="s">
        <v>1654</v>
      </c>
      <c r="F563" s="11">
        <v>36</v>
      </c>
      <c r="G563" s="11">
        <v>7826</v>
      </c>
      <c r="H563" s="11" t="str">
        <f>_xlfn.IFNA(VLOOKUP(E563,'Prior Ranks'!E:H,4,FALSE),0)</f>
        <v>2nd Lieutenant</v>
      </c>
      <c r="I563" s="11" t="b">
        <f t="shared" si="26"/>
        <v>0</v>
      </c>
      <c r="J563" s="1" t="str">
        <f>VLOOKUP(D563,Ranks!H:I,2,FALSE)</f>
        <v>Philly</v>
      </c>
    </row>
    <row r="564" spans="2:10" x14ac:dyDescent="0.2">
      <c r="B564" s="11">
        <f t="shared" si="24"/>
        <v>563</v>
      </c>
      <c r="C564" s="11" t="str">
        <f t="shared" si="25"/>
        <v>2nd Lieutenant</v>
      </c>
      <c r="D564" s="1" t="s">
        <v>910</v>
      </c>
      <c r="E564" s="1" t="s">
        <v>916</v>
      </c>
      <c r="F564" s="11">
        <v>39</v>
      </c>
      <c r="G564" s="11">
        <v>7825</v>
      </c>
      <c r="H564" s="11" t="str">
        <f>_xlfn.IFNA(VLOOKUP(E564,'Prior Ranks'!E:H,4,FALSE),0)</f>
        <v>2nd Lieutenant</v>
      </c>
      <c r="I564" s="11" t="b">
        <f t="shared" si="26"/>
        <v>0</v>
      </c>
      <c r="J564" s="1" t="str">
        <f>VLOOKUP(D564,Ranks!H:I,2,FALSE)</f>
        <v>South</v>
      </c>
    </row>
    <row r="565" spans="2:10" x14ac:dyDescent="0.2">
      <c r="B565" s="11">
        <f t="shared" si="24"/>
        <v>564</v>
      </c>
      <c r="C565" s="11" t="str">
        <f t="shared" si="25"/>
        <v>2nd Lieutenant</v>
      </c>
      <c r="D565" s="1" t="s">
        <v>247</v>
      </c>
      <c r="E565" s="1" t="s">
        <v>250</v>
      </c>
      <c r="F565" s="11">
        <v>36</v>
      </c>
      <c r="G565" s="11">
        <v>7824</v>
      </c>
      <c r="H565" s="11" t="str">
        <f>_xlfn.IFNA(VLOOKUP(E565,'Prior Ranks'!E:H,4,FALSE),0)</f>
        <v>2nd Lieutenant</v>
      </c>
      <c r="I565" s="11" t="b">
        <f t="shared" si="26"/>
        <v>0</v>
      </c>
      <c r="J565" s="1" t="str">
        <f>VLOOKUP(D565,Ranks!H:I,2,FALSE)</f>
        <v>North</v>
      </c>
    </row>
    <row r="566" spans="2:10" x14ac:dyDescent="0.2">
      <c r="B566" s="11">
        <f t="shared" si="24"/>
        <v>565</v>
      </c>
      <c r="C566" s="11" t="str">
        <f t="shared" si="25"/>
        <v>2nd Lieutenant</v>
      </c>
      <c r="D566" s="1" t="s">
        <v>47</v>
      </c>
      <c r="E566" s="1" t="s">
        <v>228</v>
      </c>
      <c r="F566" s="11">
        <v>36</v>
      </c>
      <c r="G566" s="11">
        <v>7812</v>
      </c>
      <c r="H566" s="11" t="str">
        <f>_xlfn.IFNA(VLOOKUP(E566,'Prior Ranks'!E:H,4,FALSE),0)</f>
        <v>2nd Lieutenant</v>
      </c>
      <c r="I566" s="11" t="b">
        <f t="shared" si="26"/>
        <v>0</v>
      </c>
      <c r="J566" s="1" t="str">
        <f>VLOOKUP(D566,Ranks!H:I,2,FALSE)</f>
        <v>Shore</v>
      </c>
    </row>
    <row r="567" spans="2:10" x14ac:dyDescent="0.2">
      <c r="B567" s="11">
        <f t="shared" si="24"/>
        <v>566</v>
      </c>
      <c r="C567" s="11" t="str">
        <f t="shared" si="25"/>
        <v>2nd Lieutenant</v>
      </c>
      <c r="D567" s="4" t="s">
        <v>960</v>
      </c>
      <c r="E567" s="4" t="s">
        <v>1268</v>
      </c>
      <c r="F567" s="11">
        <v>36</v>
      </c>
      <c r="G567" s="11">
        <v>7784</v>
      </c>
      <c r="H567" s="11" t="str">
        <f>_xlfn.IFNA(VLOOKUP(E567,'Prior Ranks'!E:H,4,FALSE),0)</f>
        <v>2nd Lieutenant</v>
      </c>
      <c r="I567" s="11" t="b">
        <f t="shared" si="26"/>
        <v>0</v>
      </c>
      <c r="J567" s="1" t="str">
        <f>VLOOKUP(D567,Ranks!H:I,2,FALSE)</f>
        <v>South</v>
      </c>
    </row>
    <row r="568" spans="2:10" x14ac:dyDescent="0.2">
      <c r="B568" s="11">
        <f t="shared" si="24"/>
        <v>567</v>
      </c>
      <c r="C568" s="11" t="str">
        <f t="shared" si="25"/>
        <v>2nd Lieutenant</v>
      </c>
      <c r="D568" s="1" t="s">
        <v>1238</v>
      </c>
      <c r="E568" s="1" t="s">
        <v>339</v>
      </c>
      <c r="F568" s="11">
        <v>36</v>
      </c>
      <c r="G568" s="11">
        <v>7782</v>
      </c>
      <c r="H568" s="11" t="str">
        <f>_xlfn.IFNA(VLOOKUP(E568,'Prior Ranks'!E:H,4,FALSE),0)</f>
        <v>2nd Lieutenant</v>
      </c>
      <c r="I568" s="11" t="b">
        <f t="shared" si="26"/>
        <v>0</v>
      </c>
      <c r="J568" s="1" t="e">
        <f>VLOOKUP(D568,Ranks!H:I,2,FALSE)</f>
        <v>#N/A</v>
      </c>
    </row>
    <row r="569" spans="2:10" x14ac:dyDescent="0.2">
      <c r="B569" s="11">
        <f t="shared" si="24"/>
        <v>568</v>
      </c>
      <c r="C569" s="11" t="str">
        <f t="shared" si="25"/>
        <v>2nd Lieutenant</v>
      </c>
      <c r="D569" s="1" t="s">
        <v>283</v>
      </c>
      <c r="E569" s="1" t="s">
        <v>305</v>
      </c>
      <c r="F569" s="11">
        <v>39</v>
      </c>
      <c r="G569" s="11">
        <v>7775</v>
      </c>
      <c r="H569" s="11" t="str">
        <f>_xlfn.IFNA(VLOOKUP(E569,'Prior Ranks'!E:H,4,FALSE),0)</f>
        <v>2nd Lieutenant</v>
      </c>
      <c r="I569" s="11" t="b">
        <f t="shared" si="26"/>
        <v>0</v>
      </c>
      <c r="J569" s="1" t="str">
        <f>VLOOKUP(D569,Ranks!H:I,2,FALSE)</f>
        <v>Central</v>
      </c>
    </row>
    <row r="570" spans="2:10" x14ac:dyDescent="0.2">
      <c r="B570" s="11">
        <f t="shared" si="24"/>
        <v>569</v>
      </c>
      <c r="C570" s="11" t="str">
        <f t="shared" si="25"/>
        <v>2nd Lieutenant</v>
      </c>
      <c r="D570" s="1" t="s">
        <v>1188</v>
      </c>
      <c r="E570" s="1" t="s">
        <v>1197</v>
      </c>
      <c r="F570" s="11">
        <v>36</v>
      </c>
      <c r="G570" s="11">
        <v>7773</v>
      </c>
      <c r="H570" s="11" t="str">
        <f>_xlfn.IFNA(VLOOKUP(E570,'Prior Ranks'!E:H,4,FALSE),0)</f>
        <v>2nd Lieutenant</v>
      </c>
      <c r="I570" s="11" t="b">
        <f t="shared" si="26"/>
        <v>0</v>
      </c>
      <c r="J570" s="1" t="str">
        <f>VLOOKUP(D570,Ranks!H:I,2,FALSE)</f>
        <v>Central</v>
      </c>
    </row>
    <row r="571" spans="2:10" x14ac:dyDescent="0.2">
      <c r="B571" s="11">
        <f t="shared" si="24"/>
        <v>570</v>
      </c>
      <c r="C571" s="11" t="str">
        <f t="shared" si="25"/>
        <v>2nd Lieutenant</v>
      </c>
      <c r="D571" s="1" t="s">
        <v>983</v>
      </c>
      <c r="E571" s="1" t="s">
        <v>988</v>
      </c>
      <c r="F571" s="11">
        <v>39</v>
      </c>
      <c r="G571" s="11">
        <v>7761</v>
      </c>
      <c r="H571" s="11" t="str">
        <f>_xlfn.IFNA(VLOOKUP(E571,'Prior Ranks'!E:H,4,FALSE),0)</f>
        <v>2nd Lieutenant</v>
      </c>
      <c r="I571" s="11" t="b">
        <f t="shared" si="26"/>
        <v>0</v>
      </c>
      <c r="J571" s="1" t="str">
        <f>VLOOKUP(D571,Ranks!H:I,2,FALSE)</f>
        <v>South</v>
      </c>
    </row>
    <row r="572" spans="2:10" x14ac:dyDescent="0.2">
      <c r="B572" s="11">
        <f t="shared" si="24"/>
        <v>571</v>
      </c>
      <c r="C572" s="11" t="str">
        <f t="shared" si="25"/>
        <v>2nd Lieutenant</v>
      </c>
      <c r="D572" s="1" t="s">
        <v>521</v>
      </c>
      <c r="E572" s="1" t="s">
        <v>530</v>
      </c>
      <c r="F572" s="11">
        <v>36</v>
      </c>
      <c r="G572" s="11">
        <v>7744</v>
      </c>
      <c r="H572" s="11" t="str">
        <f>_xlfn.IFNA(VLOOKUP(E572,'Prior Ranks'!E:H,4,FALSE),0)</f>
        <v>2nd Lieutenant</v>
      </c>
      <c r="I572" s="11" t="b">
        <f t="shared" si="26"/>
        <v>0</v>
      </c>
      <c r="J572" s="1" t="str">
        <f>VLOOKUP(D572,Ranks!H:I,2,FALSE)</f>
        <v>Philly</v>
      </c>
    </row>
    <row r="573" spans="2:10" x14ac:dyDescent="0.2">
      <c r="B573" s="11">
        <f t="shared" si="24"/>
        <v>571</v>
      </c>
      <c r="C573" s="11" t="str">
        <f t="shared" si="25"/>
        <v>2nd Lieutenant</v>
      </c>
      <c r="D573" s="1" t="s">
        <v>1478</v>
      </c>
      <c r="E573" s="1" t="s">
        <v>1578</v>
      </c>
      <c r="F573" s="11">
        <v>42</v>
      </c>
      <c r="G573" s="11">
        <v>7744</v>
      </c>
      <c r="H573" s="11" t="str">
        <f>_xlfn.IFNA(VLOOKUP(E573,'Prior Ranks'!E:H,4,FALSE),0)</f>
        <v>2nd Lieutenant</v>
      </c>
      <c r="I573" s="11" t="b">
        <f t="shared" si="26"/>
        <v>0</v>
      </c>
      <c r="J573" s="1" t="str">
        <f>VLOOKUP(D573,Ranks!H:I,2,FALSE)</f>
        <v>MD</v>
      </c>
    </row>
    <row r="574" spans="2:10" x14ac:dyDescent="0.2">
      <c r="B574" s="11">
        <f t="shared" si="24"/>
        <v>573</v>
      </c>
      <c r="C574" s="11" t="str">
        <f t="shared" si="25"/>
        <v>2nd Lieutenant</v>
      </c>
      <c r="D574" s="1" t="s">
        <v>1477</v>
      </c>
      <c r="E574" s="1" t="s">
        <v>1698</v>
      </c>
      <c r="F574" s="11">
        <v>42</v>
      </c>
      <c r="G574" s="11">
        <v>7743</v>
      </c>
      <c r="H574" s="11" t="str">
        <f>_xlfn.IFNA(VLOOKUP(E574,'Prior Ranks'!E:H,4,FALSE),0)</f>
        <v>2nd Lieutenant</v>
      </c>
      <c r="I574" s="11" t="b">
        <f t="shared" si="26"/>
        <v>0</v>
      </c>
      <c r="J574" s="1" t="str">
        <f>VLOOKUP(D574,Ranks!H:I,2,FALSE)</f>
        <v>MD</v>
      </c>
    </row>
    <row r="575" spans="2:10" x14ac:dyDescent="0.2">
      <c r="B575" s="11">
        <f t="shared" si="24"/>
        <v>574</v>
      </c>
      <c r="C575" s="11" t="str">
        <f t="shared" si="25"/>
        <v>2nd Lieutenant</v>
      </c>
      <c r="D575" s="1" t="s">
        <v>283</v>
      </c>
      <c r="E575" s="1" t="s">
        <v>303</v>
      </c>
      <c r="F575" s="11">
        <v>36</v>
      </c>
      <c r="G575" s="11">
        <v>7728</v>
      </c>
      <c r="H575" s="11" t="str">
        <f>_xlfn.IFNA(VLOOKUP(E575,'Prior Ranks'!E:H,4,FALSE),0)</f>
        <v>2nd Lieutenant</v>
      </c>
      <c r="I575" s="11" t="b">
        <f t="shared" si="26"/>
        <v>0</v>
      </c>
      <c r="J575" s="1" t="str">
        <f>VLOOKUP(D575,Ranks!H:I,2,FALSE)</f>
        <v>Central</v>
      </c>
    </row>
    <row r="576" spans="2:10" x14ac:dyDescent="0.2">
      <c r="B576" s="11">
        <f t="shared" si="24"/>
        <v>575</v>
      </c>
      <c r="C576" s="11" t="str">
        <f t="shared" si="25"/>
        <v>2nd Lieutenant</v>
      </c>
      <c r="D576" s="1" t="s">
        <v>1404</v>
      </c>
      <c r="E576" s="1" t="s">
        <v>1496</v>
      </c>
      <c r="F576" s="11">
        <v>36</v>
      </c>
      <c r="G576" s="11">
        <v>7721</v>
      </c>
      <c r="H576" s="11" t="str">
        <f>_xlfn.IFNA(VLOOKUP(E576,'Prior Ranks'!E:H,4,FALSE),0)</f>
        <v>2nd Lieutenant</v>
      </c>
      <c r="I576" s="11" t="b">
        <f t="shared" si="26"/>
        <v>0</v>
      </c>
      <c r="J576" s="1" t="str">
        <f>VLOOKUP(D576,Ranks!H:I,2,FALSE)</f>
        <v>North</v>
      </c>
    </row>
    <row r="577" spans="2:10" x14ac:dyDescent="0.2">
      <c r="B577" s="11">
        <f t="shared" si="24"/>
        <v>576</v>
      </c>
      <c r="C577" s="11" t="str">
        <f t="shared" si="25"/>
        <v>2nd Lieutenant</v>
      </c>
      <c r="D577" s="1" t="s">
        <v>283</v>
      </c>
      <c r="E577" s="1" t="s">
        <v>308</v>
      </c>
      <c r="F577" s="11">
        <v>36</v>
      </c>
      <c r="G577" s="11">
        <v>7711</v>
      </c>
      <c r="H577" s="11" t="str">
        <f>_xlfn.IFNA(VLOOKUP(E577,'Prior Ranks'!E:H,4,FALSE),0)</f>
        <v>2nd Lieutenant</v>
      </c>
      <c r="I577" s="11" t="b">
        <f t="shared" si="26"/>
        <v>0</v>
      </c>
      <c r="J577" s="1" t="str">
        <f>VLOOKUP(D577,Ranks!H:I,2,FALSE)</f>
        <v>Central</v>
      </c>
    </row>
    <row r="578" spans="2:10" x14ac:dyDescent="0.2">
      <c r="B578" s="11">
        <f t="shared" ref="B578:B641" si="27">RANK(G578,G:G)</f>
        <v>576</v>
      </c>
      <c r="C578" s="11" t="str">
        <f t="shared" ref="C578:C641" si="28">LOOKUP(G578,Mins,Ranks)</f>
        <v>2nd Lieutenant</v>
      </c>
      <c r="D578" s="1" t="s">
        <v>1238</v>
      </c>
      <c r="E578" s="3" t="s">
        <v>856</v>
      </c>
      <c r="F578" s="11">
        <v>36</v>
      </c>
      <c r="G578" s="11">
        <v>7711</v>
      </c>
      <c r="H578" s="11" t="str">
        <f>_xlfn.IFNA(VLOOKUP(E578,'Prior Ranks'!E:H,4,FALSE),0)</f>
        <v>2nd Lieutenant</v>
      </c>
      <c r="I578" s="11" t="b">
        <f t="shared" ref="I578:I641" si="29">AND(H578&lt;&gt;C578,H578&lt;&gt;0)</f>
        <v>0</v>
      </c>
      <c r="J578" s="1" t="e">
        <f>VLOOKUP(D578,Ranks!H:I,2,FALSE)</f>
        <v>#N/A</v>
      </c>
    </row>
    <row r="579" spans="2:10" x14ac:dyDescent="0.2">
      <c r="B579" s="11">
        <f t="shared" si="27"/>
        <v>578</v>
      </c>
      <c r="C579" s="11" t="str">
        <f t="shared" si="28"/>
        <v>2nd Lieutenant</v>
      </c>
      <c r="D579" s="1" t="s">
        <v>1478</v>
      </c>
      <c r="E579" s="1" t="s">
        <v>1568</v>
      </c>
      <c r="F579" s="11">
        <v>42</v>
      </c>
      <c r="G579" s="11">
        <v>7693</v>
      </c>
      <c r="H579" s="11" t="str">
        <f>_xlfn.IFNA(VLOOKUP(E579,'Prior Ranks'!E:H,4,FALSE),0)</f>
        <v>2nd Lieutenant</v>
      </c>
      <c r="I579" s="11" t="b">
        <f t="shared" si="29"/>
        <v>0</v>
      </c>
      <c r="J579" s="1" t="str">
        <f>VLOOKUP(D579,Ranks!H:I,2,FALSE)</f>
        <v>MD</v>
      </c>
    </row>
    <row r="580" spans="2:10" x14ac:dyDescent="0.2">
      <c r="B580" s="11">
        <f t="shared" si="27"/>
        <v>579</v>
      </c>
      <c r="C580" s="11" t="str">
        <f t="shared" si="28"/>
        <v>2nd Lieutenant</v>
      </c>
      <c r="D580" s="1" t="s">
        <v>1303</v>
      </c>
      <c r="E580" s="1" t="s">
        <v>1338</v>
      </c>
      <c r="F580" s="11">
        <v>36</v>
      </c>
      <c r="G580" s="11">
        <v>7682</v>
      </c>
      <c r="H580" s="11" t="str">
        <f>_xlfn.IFNA(VLOOKUP(E580,'Prior Ranks'!E:H,4,FALSE),0)</f>
        <v>2nd Lieutenant</v>
      </c>
      <c r="I580" s="11" t="b">
        <f t="shared" si="29"/>
        <v>0</v>
      </c>
      <c r="J580" s="1" t="str">
        <f>VLOOKUP(D580,Ranks!H:I,2,FALSE)</f>
        <v>CT</v>
      </c>
    </row>
    <row r="581" spans="2:10" x14ac:dyDescent="0.2">
      <c r="B581" s="11">
        <f t="shared" si="27"/>
        <v>580</v>
      </c>
      <c r="C581" s="11" t="str">
        <f t="shared" si="28"/>
        <v>2nd Lieutenant</v>
      </c>
      <c r="D581" s="1" t="s">
        <v>1105</v>
      </c>
      <c r="E581" s="1" t="s">
        <v>1117</v>
      </c>
      <c r="F581" s="11">
        <v>39</v>
      </c>
      <c r="G581" s="11">
        <v>7676</v>
      </c>
      <c r="H581" s="11" t="str">
        <f>_xlfn.IFNA(VLOOKUP(E581,'Prior Ranks'!E:H,4,FALSE),0)</f>
        <v>2nd Lieutenant</v>
      </c>
      <c r="I581" s="11" t="b">
        <f t="shared" si="29"/>
        <v>0</v>
      </c>
      <c r="J581" s="1" t="str">
        <f>VLOOKUP(D581,Ranks!H:I,2,FALSE)</f>
        <v>South</v>
      </c>
    </row>
    <row r="582" spans="2:10" x14ac:dyDescent="0.2">
      <c r="B582" s="11">
        <f t="shared" si="27"/>
        <v>581</v>
      </c>
      <c r="C582" s="11" t="str">
        <f t="shared" si="28"/>
        <v>2nd Lieutenant</v>
      </c>
      <c r="D582" s="1" t="s">
        <v>584</v>
      </c>
      <c r="E582" s="1" t="s">
        <v>594</v>
      </c>
      <c r="F582" s="11">
        <v>39</v>
      </c>
      <c r="G582" s="11">
        <v>7669</v>
      </c>
      <c r="H582" s="11" t="str">
        <f>_xlfn.IFNA(VLOOKUP(E582,'Prior Ranks'!E:H,4,FALSE),0)</f>
        <v>2nd Lieutenant</v>
      </c>
      <c r="I582" s="11" t="b">
        <f t="shared" si="29"/>
        <v>0</v>
      </c>
      <c r="J582" s="1" t="str">
        <f>VLOOKUP(D582,Ranks!H:I,2,FALSE)</f>
        <v>Shore</v>
      </c>
    </row>
    <row r="583" spans="2:10" x14ac:dyDescent="0.2">
      <c r="B583" s="11">
        <f t="shared" si="27"/>
        <v>582</v>
      </c>
      <c r="C583" s="11" t="str">
        <f t="shared" si="28"/>
        <v>2nd Lieutenant</v>
      </c>
      <c r="D583" s="1" t="s">
        <v>212</v>
      </c>
      <c r="E583" s="1" t="s">
        <v>239</v>
      </c>
      <c r="F583" s="11">
        <v>36</v>
      </c>
      <c r="G583" s="11">
        <v>7649</v>
      </c>
      <c r="H583" s="11" t="str">
        <f>_xlfn.IFNA(VLOOKUP(E583,'Prior Ranks'!E:H,4,FALSE),0)</f>
        <v>2nd Lieutenant</v>
      </c>
      <c r="I583" s="11" t="b">
        <f t="shared" si="29"/>
        <v>0</v>
      </c>
      <c r="J583" s="1" t="str">
        <f>VLOOKUP(D583,Ranks!H:I,2,FALSE)</f>
        <v>Central</v>
      </c>
    </row>
    <row r="584" spans="2:10" x14ac:dyDescent="0.2">
      <c r="B584" s="11">
        <f t="shared" si="27"/>
        <v>583</v>
      </c>
      <c r="C584" s="11" t="str">
        <f t="shared" si="28"/>
        <v>2nd Lieutenant</v>
      </c>
      <c r="D584" s="1" t="s">
        <v>1188</v>
      </c>
      <c r="E584" s="1" t="s">
        <v>886</v>
      </c>
      <c r="F584" s="11">
        <v>36</v>
      </c>
      <c r="G584" s="11">
        <v>7645</v>
      </c>
      <c r="H584" s="11" t="str">
        <f>_xlfn.IFNA(VLOOKUP(E584,'Prior Ranks'!E:H,4,FALSE),0)</f>
        <v>2nd Lieutenant</v>
      </c>
      <c r="I584" s="11" t="b">
        <f t="shared" si="29"/>
        <v>0</v>
      </c>
      <c r="J584" s="1" t="str">
        <f>VLOOKUP(D584,Ranks!H:I,2,FALSE)</f>
        <v>Central</v>
      </c>
    </row>
    <row r="585" spans="2:10" x14ac:dyDescent="0.2">
      <c r="B585" s="11">
        <f t="shared" si="27"/>
        <v>584</v>
      </c>
      <c r="C585" s="11" t="str">
        <f t="shared" si="28"/>
        <v>2nd Lieutenant</v>
      </c>
      <c r="D585" s="4" t="s">
        <v>1285</v>
      </c>
      <c r="E585" s="4" t="s">
        <v>1369</v>
      </c>
      <c r="F585" s="11">
        <v>39</v>
      </c>
      <c r="G585" s="11">
        <v>7639</v>
      </c>
      <c r="H585" s="11" t="str">
        <f>_xlfn.IFNA(VLOOKUP(E585,'Prior Ranks'!E:H,4,FALSE),0)</f>
        <v>2nd Lieutenant</v>
      </c>
      <c r="I585" s="11" t="b">
        <f t="shared" si="29"/>
        <v>0</v>
      </c>
      <c r="J585" s="1" t="str">
        <f>VLOOKUP(D585,Ranks!H:I,2,FALSE)</f>
        <v>CT</v>
      </c>
    </row>
    <row r="586" spans="2:10" x14ac:dyDescent="0.2">
      <c r="B586" s="11">
        <f t="shared" si="27"/>
        <v>585</v>
      </c>
      <c r="C586" s="11" t="str">
        <f t="shared" si="28"/>
        <v>2nd Lieutenant</v>
      </c>
      <c r="D586" s="1" t="s">
        <v>1105</v>
      </c>
      <c r="E586" s="1" t="s">
        <v>1113</v>
      </c>
      <c r="F586" s="11">
        <v>39</v>
      </c>
      <c r="G586" s="11">
        <v>7618</v>
      </c>
      <c r="H586" s="11" t="str">
        <f>_xlfn.IFNA(VLOOKUP(E586,'Prior Ranks'!E:H,4,FALSE),0)</f>
        <v>2nd Lieutenant</v>
      </c>
      <c r="I586" s="11" t="b">
        <f t="shared" si="29"/>
        <v>0</v>
      </c>
      <c r="J586" s="1" t="str">
        <f>VLOOKUP(D586,Ranks!H:I,2,FALSE)</f>
        <v>South</v>
      </c>
    </row>
    <row r="587" spans="2:10" x14ac:dyDescent="0.2">
      <c r="B587" s="11">
        <f t="shared" si="27"/>
        <v>586</v>
      </c>
      <c r="C587" s="11" t="str">
        <f t="shared" si="28"/>
        <v>2nd Lieutenant</v>
      </c>
      <c r="D587" s="1" t="s">
        <v>1308</v>
      </c>
      <c r="E587" s="1" t="s">
        <v>1401</v>
      </c>
      <c r="F587" s="11">
        <v>35</v>
      </c>
      <c r="G587" s="11">
        <v>7600</v>
      </c>
      <c r="H587" s="11" t="str">
        <f>_xlfn.IFNA(VLOOKUP(E587,'Prior Ranks'!E:H,4,FALSE),0)</f>
        <v>2nd Lieutenant</v>
      </c>
      <c r="I587" s="11" t="b">
        <f t="shared" si="29"/>
        <v>0</v>
      </c>
      <c r="J587" s="1" t="str">
        <f>VLOOKUP(D587,Ranks!H:I,2,FALSE)</f>
        <v>CT</v>
      </c>
    </row>
    <row r="588" spans="2:10" x14ac:dyDescent="0.2">
      <c r="B588" s="11">
        <f t="shared" si="27"/>
        <v>587</v>
      </c>
      <c r="C588" s="11" t="str">
        <f t="shared" si="28"/>
        <v>2nd Lieutenant</v>
      </c>
      <c r="D588" s="1" t="s">
        <v>929</v>
      </c>
      <c r="E588" s="1" t="s">
        <v>930</v>
      </c>
      <c r="F588" s="11">
        <v>36</v>
      </c>
      <c r="G588" s="11">
        <v>7595</v>
      </c>
      <c r="H588" s="11" t="str">
        <f>_xlfn.IFNA(VLOOKUP(E588,'Prior Ranks'!E:H,4,FALSE),0)</f>
        <v>2nd Lieutenant</v>
      </c>
      <c r="I588" s="11" t="b">
        <f t="shared" si="29"/>
        <v>0</v>
      </c>
      <c r="J588" s="1" t="str">
        <f>VLOOKUP(D588,Ranks!H:I,2,FALSE)</f>
        <v>Shore</v>
      </c>
    </row>
    <row r="589" spans="2:10" x14ac:dyDescent="0.2">
      <c r="B589" s="11">
        <f t="shared" si="27"/>
        <v>588</v>
      </c>
      <c r="C589" s="11" t="str">
        <f t="shared" si="28"/>
        <v>2nd Lieutenant</v>
      </c>
      <c r="D589" s="1" t="s">
        <v>419</v>
      </c>
      <c r="E589" s="1" t="s">
        <v>426</v>
      </c>
      <c r="F589" s="11">
        <v>36</v>
      </c>
      <c r="G589" s="11">
        <v>7588</v>
      </c>
      <c r="H589" s="11" t="str">
        <f>_xlfn.IFNA(VLOOKUP(E589,'Prior Ranks'!E:H,4,FALSE),0)</f>
        <v>2nd Lieutenant</v>
      </c>
      <c r="I589" s="11" t="b">
        <f t="shared" si="29"/>
        <v>0</v>
      </c>
      <c r="J589" s="1" t="str">
        <f>VLOOKUP(D589,Ranks!H:I,2,FALSE)</f>
        <v>Philly</v>
      </c>
    </row>
    <row r="590" spans="2:10" x14ac:dyDescent="0.2">
      <c r="B590" s="11">
        <f t="shared" si="27"/>
        <v>589</v>
      </c>
      <c r="C590" s="11" t="str">
        <f t="shared" si="28"/>
        <v>2nd Lieutenant</v>
      </c>
      <c r="D590" s="1" t="s">
        <v>521</v>
      </c>
      <c r="E590" s="1" t="s">
        <v>537</v>
      </c>
      <c r="F590" s="11">
        <v>36</v>
      </c>
      <c r="G590" s="11">
        <v>7570</v>
      </c>
      <c r="H590" s="11" t="str">
        <f>_xlfn.IFNA(VLOOKUP(E590,'Prior Ranks'!E:H,4,FALSE),0)</f>
        <v>2nd Lieutenant</v>
      </c>
      <c r="I590" s="11" t="b">
        <f t="shared" si="29"/>
        <v>0</v>
      </c>
      <c r="J590" s="1" t="str">
        <f>VLOOKUP(D590,Ranks!H:I,2,FALSE)</f>
        <v>Philly</v>
      </c>
    </row>
    <row r="591" spans="2:10" x14ac:dyDescent="0.2">
      <c r="B591" s="11">
        <f t="shared" si="27"/>
        <v>590</v>
      </c>
      <c r="C591" s="11" t="str">
        <f t="shared" si="28"/>
        <v>2nd Lieutenant</v>
      </c>
      <c r="D591" s="1" t="s">
        <v>1282</v>
      </c>
      <c r="E591" s="1" t="s">
        <v>56</v>
      </c>
      <c r="F591" s="11">
        <v>39</v>
      </c>
      <c r="G591" s="11">
        <v>7565</v>
      </c>
      <c r="H591" s="11" t="str">
        <f>_xlfn.IFNA(VLOOKUP(E591,'Prior Ranks'!E:H,4,FALSE),0)</f>
        <v>2nd Lieutenant</v>
      </c>
      <c r="I591" s="11" t="b">
        <f t="shared" si="29"/>
        <v>0</v>
      </c>
      <c r="J591" s="1" t="str">
        <f>VLOOKUP(D591,Ranks!H:I,2,FALSE)</f>
        <v>Shore</v>
      </c>
    </row>
    <row r="592" spans="2:10" x14ac:dyDescent="0.2">
      <c r="B592" s="11">
        <f t="shared" si="27"/>
        <v>591</v>
      </c>
      <c r="C592" s="11" t="str">
        <f t="shared" si="28"/>
        <v>2nd Lieutenant</v>
      </c>
      <c r="D592" s="1" t="s">
        <v>452</v>
      </c>
      <c r="E592" s="1" t="s">
        <v>480</v>
      </c>
      <c r="F592" s="11">
        <v>37</v>
      </c>
      <c r="G592" s="11">
        <v>7558</v>
      </c>
      <c r="H592" s="11" t="str">
        <f>_xlfn.IFNA(VLOOKUP(E592,'Prior Ranks'!E:H,4,FALSE),0)</f>
        <v>2nd Lieutenant</v>
      </c>
      <c r="I592" s="11" t="b">
        <f t="shared" si="29"/>
        <v>0</v>
      </c>
      <c r="J592" s="1" t="str">
        <f>VLOOKUP(D592,Ranks!H:I,2,FALSE)</f>
        <v>Central</v>
      </c>
    </row>
    <row r="593" spans="2:10" x14ac:dyDescent="0.2">
      <c r="B593" s="11">
        <f t="shared" si="27"/>
        <v>592</v>
      </c>
      <c r="C593" s="11" t="str">
        <f t="shared" si="28"/>
        <v>2nd Lieutenant</v>
      </c>
      <c r="D593" s="1" t="s">
        <v>1280</v>
      </c>
      <c r="E593" s="1" t="s">
        <v>667</v>
      </c>
      <c r="F593" s="11">
        <v>36</v>
      </c>
      <c r="G593" s="11">
        <v>7546</v>
      </c>
      <c r="H593" s="11" t="str">
        <f>_xlfn.IFNA(VLOOKUP(E593,'Prior Ranks'!E:H,4,FALSE),0)</f>
        <v>2nd Lieutenant</v>
      </c>
      <c r="I593" s="11" t="b">
        <f t="shared" si="29"/>
        <v>0</v>
      </c>
      <c r="J593" s="1" t="str">
        <f>VLOOKUP(D593,Ranks!H:I,2,FALSE)</f>
        <v>Shore</v>
      </c>
    </row>
    <row r="594" spans="2:10" x14ac:dyDescent="0.2">
      <c r="B594" s="11">
        <f t="shared" si="27"/>
        <v>593</v>
      </c>
      <c r="C594" s="11" t="str">
        <f t="shared" si="28"/>
        <v>2nd Lieutenant</v>
      </c>
      <c r="D594" s="1" t="s">
        <v>69</v>
      </c>
      <c r="E594" s="1" t="s">
        <v>85</v>
      </c>
      <c r="F594" s="11">
        <v>36</v>
      </c>
      <c r="G594" s="11">
        <v>7522</v>
      </c>
      <c r="H594" s="11" t="str">
        <f>_xlfn.IFNA(VLOOKUP(E594,'Prior Ranks'!E:H,4,FALSE),0)</f>
        <v>2nd Lieutenant</v>
      </c>
      <c r="I594" s="11" t="b">
        <f t="shared" si="29"/>
        <v>0</v>
      </c>
      <c r="J594" s="1" t="str">
        <f>VLOOKUP(D594,Ranks!H:I,2,FALSE)</f>
        <v>Central</v>
      </c>
    </row>
    <row r="595" spans="2:10" x14ac:dyDescent="0.2">
      <c r="B595" s="11">
        <f t="shared" si="27"/>
        <v>594</v>
      </c>
      <c r="C595" s="11" t="str">
        <f t="shared" si="28"/>
        <v>2nd Lieutenant</v>
      </c>
      <c r="D595" s="1" t="s">
        <v>1002</v>
      </c>
      <c r="E595" s="1" t="s">
        <v>363</v>
      </c>
      <c r="F595" s="11">
        <v>33</v>
      </c>
      <c r="G595" s="11">
        <v>7510</v>
      </c>
      <c r="H595" s="11" t="str">
        <f>_xlfn.IFNA(VLOOKUP(E595,'Prior Ranks'!E:H,4,FALSE),0)</f>
        <v>2nd Lieutenant</v>
      </c>
      <c r="I595" s="11" t="b">
        <f t="shared" si="29"/>
        <v>0</v>
      </c>
      <c r="J595" s="1" t="str">
        <f>VLOOKUP(D595,Ranks!H:I,2,FALSE)</f>
        <v>Philly</v>
      </c>
    </row>
    <row r="596" spans="2:10" x14ac:dyDescent="0.2">
      <c r="B596" s="11">
        <f t="shared" si="27"/>
        <v>595</v>
      </c>
      <c r="C596" s="11" t="str">
        <f t="shared" si="28"/>
        <v>2nd Lieutenant</v>
      </c>
      <c r="D596" s="1" t="s">
        <v>47</v>
      </c>
      <c r="E596" s="1" t="s">
        <v>126</v>
      </c>
      <c r="F596" s="11">
        <v>39</v>
      </c>
      <c r="G596" s="11">
        <v>7508</v>
      </c>
      <c r="H596" s="11" t="str">
        <f>_xlfn.IFNA(VLOOKUP(E596,'Prior Ranks'!E:H,4,FALSE),0)</f>
        <v>2nd Lieutenant</v>
      </c>
      <c r="I596" s="11" t="b">
        <f t="shared" si="29"/>
        <v>0</v>
      </c>
      <c r="J596" s="1" t="str">
        <f>VLOOKUP(D596,Ranks!H:I,2,FALSE)</f>
        <v>Shore</v>
      </c>
    </row>
    <row r="597" spans="2:10" x14ac:dyDescent="0.2">
      <c r="B597" s="11">
        <f t="shared" si="27"/>
        <v>596</v>
      </c>
      <c r="C597" s="11" t="str">
        <f t="shared" si="28"/>
        <v>2nd Lieutenant</v>
      </c>
      <c r="D597" s="1" t="s">
        <v>69</v>
      </c>
      <c r="E597" s="1" t="s">
        <v>87</v>
      </c>
      <c r="F597" s="11">
        <v>39</v>
      </c>
      <c r="G597" s="11">
        <v>7491</v>
      </c>
      <c r="H597" s="11" t="str">
        <f>_xlfn.IFNA(VLOOKUP(E597,'Prior Ranks'!E:H,4,FALSE),0)</f>
        <v>2nd Lieutenant</v>
      </c>
      <c r="I597" s="11" t="b">
        <f t="shared" si="29"/>
        <v>0</v>
      </c>
      <c r="J597" s="1" t="str">
        <f>VLOOKUP(D597,Ranks!H:I,2,FALSE)</f>
        <v>Central</v>
      </c>
    </row>
    <row r="598" spans="2:10" x14ac:dyDescent="0.2">
      <c r="B598" s="11">
        <f t="shared" si="27"/>
        <v>597</v>
      </c>
      <c r="C598" s="11" t="str">
        <f t="shared" si="28"/>
        <v>2nd Lieutenant</v>
      </c>
      <c r="D598" s="1" t="s">
        <v>1303</v>
      </c>
      <c r="E598" s="1" t="s">
        <v>1304</v>
      </c>
      <c r="F598" s="11">
        <v>36</v>
      </c>
      <c r="G598" s="11">
        <v>7489</v>
      </c>
      <c r="H598" s="11" t="str">
        <f>_xlfn.IFNA(VLOOKUP(E598,'Prior Ranks'!E:H,4,FALSE),0)</f>
        <v>2nd Lieutenant</v>
      </c>
      <c r="I598" s="11" t="b">
        <f t="shared" si="29"/>
        <v>0</v>
      </c>
      <c r="J598" s="1" t="str">
        <f>VLOOKUP(D598,Ranks!H:I,2,FALSE)</f>
        <v>CT</v>
      </c>
    </row>
    <row r="599" spans="2:10" x14ac:dyDescent="0.2">
      <c r="B599" s="11">
        <f t="shared" si="27"/>
        <v>598</v>
      </c>
      <c r="C599" s="11" t="str">
        <f t="shared" si="28"/>
        <v>2nd Lieutenant</v>
      </c>
      <c r="D599" s="1" t="s">
        <v>1238</v>
      </c>
      <c r="E599" s="1" t="s">
        <v>724</v>
      </c>
      <c r="F599" s="11">
        <v>36</v>
      </c>
      <c r="G599" s="11">
        <v>7472</v>
      </c>
      <c r="H599" s="11" t="str">
        <f>_xlfn.IFNA(VLOOKUP(E599,'Prior Ranks'!E:H,4,FALSE),0)</f>
        <v>2nd Lieutenant</v>
      </c>
      <c r="I599" s="11" t="b">
        <f t="shared" si="29"/>
        <v>0</v>
      </c>
      <c r="J599" s="1" t="e">
        <f>VLOOKUP(D599,Ranks!H:I,2,FALSE)</f>
        <v>#N/A</v>
      </c>
    </row>
    <row r="600" spans="2:10" x14ac:dyDescent="0.2">
      <c r="B600" s="11">
        <f t="shared" si="27"/>
        <v>599</v>
      </c>
      <c r="C600" s="11" t="str">
        <f t="shared" si="28"/>
        <v>2nd Lieutenant</v>
      </c>
      <c r="D600" s="1" t="s">
        <v>1238</v>
      </c>
      <c r="E600" s="1" t="s">
        <v>664</v>
      </c>
      <c r="F600" s="11">
        <v>45</v>
      </c>
      <c r="G600" s="11">
        <v>7469</v>
      </c>
      <c r="H600" s="11" t="str">
        <f>_xlfn.IFNA(VLOOKUP(E600,'Prior Ranks'!E:H,4,FALSE),0)</f>
        <v>2nd Lieutenant</v>
      </c>
      <c r="I600" s="11" t="b">
        <f t="shared" si="29"/>
        <v>0</v>
      </c>
      <c r="J600" s="1" t="e">
        <f>VLOOKUP(D600,Ranks!H:I,2,FALSE)</f>
        <v>#N/A</v>
      </c>
    </row>
    <row r="601" spans="2:10" x14ac:dyDescent="0.2">
      <c r="B601" s="11">
        <f t="shared" si="27"/>
        <v>600</v>
      </c>
      <c r="C601" s="11" t="str">
        <f t="shared" si="28"/>
        <v>2nd Lieutenant</v>
      </c>
      <c r="D601" s="1" t="s">
        <v>1283</v>
      </c>
      <c r="E601" s="1" t="s">
        <v>1040</v>
      </c>
      <c r="F601" s="11">
        <v>36</v>
      </c>
      <c r="G601" s="11">
        <v>7461</v>
      </c>
      <c r="H601" s="11" t="str">
        <f>_xlfn.IFNA(VLOOKUP(E601,'Prior Ranks'!E:H,4,FALSE),0)</f>
        <v>2nd Lieutenant</v>
      </c>
      <c r="I601" s="11" t="b">
        <f t="shared" si="29"/>
        <v>0</v>
      </c>
      <c r="J601" s="1" t="str">
        <f>VLOOKUP(D601,Ranks!H:I,2,FALSE)</f>
        <v>CT</v>
      </c>
    </row>
    <row r="602" spans="2:10" x14ac:dyDescent="0.2">
      <c r="B602" s="11">
        <f t="shared" si="27"/>
        <v>601</v>
      </c>
      <c r="C602" s="11" t="str">
        <f t="shared" si="28"/>
        <v>2nd Lieutenant</v>
      </c>
      <c r="D602" s="1" t="s">
        <v>910</v>
      </c>
      <c r="E602" s="1" t="s">
        <v>1250</v>
      </c>
      <c r="F602" s="11">
        <v>35</v>
      </c>
      <c r="G602" s="11">
        <v>7459</v>
      </c>
      <c r="H602" s="11" t="str">
        <f>_xlfn.IFNA(VLOOKUP(E602,'Prior Ranks'!E:H,4,FALSE),0)</f>
        <v>2nd Lieutenant</v>
      </c>
      <c r="I602" s="11" t="b">
        <f t="shared" si="29"/>
        <v>0</v>
      </c>
      <c r="J602" s="1" t="str">
        <f>VLOOKUP(D602,Ranks!H:I,2,FALSE)</f>
        <v>South</v>
      </c>
    </row>
    <row r="603" spans="2:10" x14ac:dyDescent="0.2">
      <c r="B603" s="11">
        <f t="shared" si="27"/>
        <v>602</v>
      </c>
      <c r="C603" s="11" t="str">
        <f t="shared" si="28"/>
        <v>2nd Lieutenant</v>
      </c>
      <c r="D603" s="1" t="s">
        <v>554</v>
      </c>
      <c r="E603" s="1" t="s">
        <v>572</v>
      </c>
      <c r="F603" s="11">
        <v>36</v>
      </c>
      <c r="G603" s="11">
        <v>7441</v>
      </c>
      <c r="H603" s="11" t="str">
        <f>_xlfn.IFNA(VLOOKUP(E603,'Prior Ranks'!E:H,4,FALSE),0)</f>
        <v>2nd Lieutenant</v>
      </c>
      <c r="I603" s="11" t="b">
        <f t="shared" si="29"/>
        <v>0</v>
      </c>
      <c r="J603" s="1" t="str">
        <f>VLOOKUP(D603,Ranks!H:I,2,FALSE)</f>
        <v>Shore</v>
      </c>
    </row>
    <row r="604" spans="2:10" x14ac:dyDescent="0.2">
      <c r="B604" s="11">
        <f t="shared" si="27"/>
        <v>603</v>
      </c>
      <c r="C604" s="11" t="str">
        <f t="shared" si="28"/>
        <v>2nd Lieutenant</v>
      </c>
      <c r="D604" s="1" t="s">
        <v>1238</v>
      </c>
      <c r="E604" s="1" t="s">
        <v>405</v>
      </c>
      <c r="F604" s="11">
        <v>35</v>
      </c>
      <c r="G604" s="11">
        <v>7440</v>
      </c>
      <c r="H604" s="11" t="str">
        <f>_xlfn.IFNA(VLOOKUP(E604,'Prior Ranks'!E:H,4,FALSE),0)</f>
        <v>2nd Lieutenant</v>
      </c>
      <c r="I604" s="11" t="b">
        <f t="shared" si="29"/>
        <v>0</v>
      </c>
      <c r="J604" s="1" t="e">
        <f>VLOOKUP(D604,Ranks!H:I,2,FALSE)</f>
        <v>#N/A</v>
      </c>
    </row>
    <row r="605" spans="2:10" x14ac:dyDescent="0.2">
      <c r="B605" s="11">
        <f t="shared" si="27"/>
        <v>604</v>
      </c>
      <c r="C605" s="11" t="str">
        <f t="shared" si="28"/>
        <v>2nd Lieutenant</v>
      </c>
      <c r="D605" s="1" t="s">
        <v>734</v>
      </c>
      <c r="E605" s="1" t="s">
        <v>742</v>
      </c>
      <c r="F605" s="11">
        <v>33</v>
      </c>
      <c r="G605" s="11">
        <v>7439</v>
      </c>
      <c r="H605" s="11" t="str">
        <f>_xlfn.IFNA(VLOOKUP(E605,'Prior Ranks'!E:H,4,FALSE),0)</f>
        <v>2nd Lieutenant</v>
      </c>
      <c r="I605" s="11" t="b">
        <f t="shared" si="29"/>
        <v>0</v>
      </c>
      <c r="J605" s="1" t="str">
        <f>VLOOKUP(D605,Ranks!H:I,2,FALSE)</f>
        <v>Central</v>
      </c>
    </row>
    <row r="606" spans="2:10" x14ac:dyDescent="0.2">
      <c r="B606" s="11">
        <f t="shared" si="27"/>
        <v>605</v>
      </c>
      <c r="C606" s="11" t="str">
        <f t="shared" si="28"/>
        <v>2nd Lieutenant</v>
      </c>
      <c r="D606" s="1" t="s">
        <v>1285</v>
      </c>
      <c r="E606" s="1" t="s">
        <v>1286</v>
      </c>
      <c r="F606" s="11">
        <v>33</v>
      </c>
      <c r="G606" s="11">
        <v>7437</v>
      </c>
      <c r="H606" s="11" t="str">
        <f>_xlfn.IFNA(VLOOKUP(E606,'Prior Ranks'!E:H,4,FALSE),0)</f>
        <v>2nd Lieutenant</v>
      </c>
      <c r="I606" s="11" t="b">
        <f t="shared" si="29"/>
        <v>0</v>
      </c>
      <c r="J606" s="1" t="str">
        <f>VLOOKUP(D606,Ranks!H:I,2,FALSE)</f>
        <v>CT</v>
      </c>
    </row>
    <row r="607" spans="2:10" x14ac:dyDescent="0.2">
      <c r="B607" s="11">
        <f t="shared" si="27"/>
        <v>606</v>
      </c>
      <c r="C607" s="11" t="str">
        <f t="shared" si="28"/>
        <v>2nd Lieutenant</v>
      </c>
      <c r="D607" s="1" t="s">
        <v>1308</v>
      </c>
      <c r="E607" s="1" t="s">
        <v>1617</v>
      </c>
      <c r="F607" s="11">
        <v>33</v>
      </c>
      <c r="G607" s="11">
        <v>7432</v>
      </c>
      <c r="H607" s="11" t="str">
        <f>_xlfn.IFNA(VLOOKUP(E607,'Prior Ranks'!E:H,4,FALSE),0)</f>
        <v>2nd Lieutenant</v>
      </c>
      <c r="I607" s="11" t="b">
        <f t="shared" si="29"/>
        <v>0</v>
      </c>
      <c r="J607" s="1" t="str">
        <f>VLOOKUP(D607,Ranks!H:I,2,FALSE)</f>
        <v>CT</v>
      </c>
    </row>
    <row r="608" spans="2:10" x14ac:dyDescent="0.2">
      <c r="B608" s="11">
        <f t="shared" si="27"/>
        <v>607</v>
      </c>
      <c r="C608" s="11" t="str">
        <f t="shared" si="28"/>
        <v>2nd Lieutenant</v>
      </c>
      <c r="D608" s="1" t="s">
        <v>734</v>
      </c>
      <c r="E608" s="1" t="s">
        <v>758</v>
      </c>
      <c r="F608" s="11">
        <v>39</v>
      </c>
      <c r="G608" s="11">
        <v>7430</v>
      </c>
      <c r="H608" s="11" t="str">
        <f>_xlfn.IFNA(VLOOKUP(E608,'Prior Ranks'!E:H,4,FALSE),0)</f>
        <v>2nd Lieutenant</v>
      </c>
      <c r="I608" s="11" t="b">
        <f t="shared" si="29"/>
        <v>0</v>
      </c>
      <c r="J608" s="1" t="str">
        <f>VLOOKUP(D608,Ranks!H:I,2,FALSE)</f>
        <v>Central</v>
      </c>
    </row>
    <row r="609" spans="2:10" x14ac:dyDescent="0.2">
      <c r="B609" s="11">
        <f t="shared" si="27"/>
        <v>608</v>
      </c>
      <c r="C609" s="11" t="str">
        <f t="shared" si="28"/>
        <v>2nd Lieutenant</v>
      </c>
      <c r="D609" s="1" t="s">
        <v>247</v>
      </c>
      <c r="E609" s="1" t="s">
        <v>257</v>
      </c>
      <c r="F609" s="11">
        <v>33</v>
      </c>
      <c r="G609" s="11">
        <v>7423</v>
      </c>
      <c r="H609" s="11" t="str">
        <f>_xlfn.IFNA(VLOOKUP(E609,'Prior Ranks'!E:H,4,FALSE),0)</f>
        <v>2nd Lieutenant</v>
      </c>
      <c r="I609" s="11" t="b">
        <f t="shared" si="29"/>
        <v>0</v>
      </c>
      <c r="J609" s="1" t="str">
        <f>VLOOKUP(D609,Ranks!H:I,2,FALSE)</f>
        <v>North</v>
      </c>
    </row>
    <row r="610" spans="2:10" x14ac:dyDescent="0.2">
      <c r="B610" s="11">
        <f t="shared" si="27"/>
        <v>609</v>
      </c>
      <c r="C610" s="11" t="str">
        <f t="shared" si="28"/>
        <v>2nd Lieutenant</v>
      </c>
      <c r="D610" s="4" t="s">
        <v>1480</v>
      </c>
      <c r="E610" s="4" t="s">
        <v>1487</v>
      </c>
      <c r="F610" s="11">
        <v>33</v>
      </c>
      <c r="G610" s="11">
        <v>7419</v>
      </c>
      <c r="H610" s="11" t="str">
        <f>_xlfn.IFNA(VLOOKUP(E610,'Prior Ranks'!E:H,4,FALSE),0)</f>
        <v>2nd Lieutenant</v>
      </c>
      <c r="I610" s="11" t="b">
        <f t="shared" si="29"/>
        <v>0</v>
      </c>
      <c r="J610" s="1" t="str">
        <f>VLOOKUP(D610,Ranks!H:I,2,FALSE)</f>
        <v>MD</v>
      </c>
    </row>
    <row r="611" spans="2:10" x14ac:dyDescent="0.2">
      <c r="B611" s="11">
        <f t="shared" si="27"/>
        <v>610</v>
      </c>
      <c r="C611" s="11" t="str">
        <f t="shared" si="28"/>
        <v>2nd Lieutenant</v>
      </c>
      <c r="D611" s="1" t="s">
        <v>2</v>
      </c>
      <c r="E611" s="1" t="s">
        <v>11</v>
      </c>
      <c r="F611" s="11">
        <v>33</v>
      </c>
      <c r="G611" s="11">
        <v>7413</v>
      </c>
      <c r="H611" s="11" t="str">
        <f>_xlfn.IFNA(VLOOKUP(E611,'Prior Ranks'!E:H,4,FALSE),0)</f>
        <v>2nd Lieutenant</v>
      </c>
      <c r="I611" s="11" t="b">
        <f t="shared" si="29"/>
        <v>0</v>
      </c>
      <c r="J611" s="1" t="str">
        <f>VLOOKUP(D611,Ranks!H:I,2,FALSE)</f>
        <v>North</v>
      </c>
    </row>
    <row r="612" spans="2:10" x14ac:dyDescent="0.2">
      <c r="B612" s="11">
        <f t="shared" si="27"/>
        <v>610</v>
      </c>
      <c r="C612" s="11" t="str">
        <f t="shared" si="28"/>
        <v>2nd Lieutenant</v>
      </c>
      <c r="D612" s="1" t="s">
        <v>1478</v>
      </c>
      <c r="E612" s="1" t="s">
        <v>1541</v>
      </c>
      <c r="F612" s="11">
        <v>39</v>
      </c>
      <c r="G612" s="11">
        <v>7413</v>
      </c>
      <c r="H612" s="11" t="str">
        <f>_xlfn.IFNA(VLOOKUP(E612,'Prior Ranks'!E:H,4,FALSE),0)</f>
        <v>2nd Lieutenant</v>
      </c>
      <c r="I612" s="11" t="b">
        <f t="shared" si="29"/>
        <v>0</v>
      </c>
      <c r="J612" s="1" t="str">
        <f>VLOOKUP(D612,Ranks!H:I,2,FALSE)</f>
        <v>MD</v>
      </c>
    </row>
    <row r="613" spans="2:10" x14ac:dyDescent="0.2">
      <c r="B613" s="11">
        <f t="shared" si="27"/>
        <v>612</v>
      </c>
      <c r="C613" s="11" t="str">
        <f t="shared" si="28"/>
        <v>2nd Lieutenant</v>
      </c>
      <c r="D613" s="1" t="s">
        <v>1283</v>
      </c>
      <c r="E613" s="1" t="s">
        <v>1060</v>
      </c>
      <c r="F613" s="11">
        <v>36</v>
      </c>
      <c r="G613" s="11">
        <v>7401</v>
      </c>
      <c r="H613" s="11" t="str">
        <f>_xlfn.IFNA(VLOOKUP(E613,'Prior Ranks'!E:H,4,FALSE),0)</f>
        <v>2nd Lieutenant</v>
      </c>
      <c r="I613" s="11" t="b">
        <f t="shared" si="29"/>
        <v>0</v>
      </c>
      <c r="J613" s="1" t="str">
        <f>VLOOKUP(D613,Ranks!H:I,2,FALSE)</f>
        <v>CT</v>
      </c>
    </row>
    <row r="614" spans="2:10" x14ac:dyDescent="0.2">
      <c r="B614" s="11">
        <f t="shared" si="27"/>
        <v>613</v>
      </c>
      <c r="C614" s="11" t="str">
        <f t="shared" si="28"/>
        <v>2nd Lieutenant</v>
      </c>
      <c r="D614" s="1" t="s">
        <v>1481</v>
      </c>
      <c r="E614" s="1" t="s">
        <v>1570</v>
      </c>
      <c r="F614" s="11">
        <v>42</v>
      </c>
      <c r="G614" s="11">
        <v>7387</v>
      </c>
      <c r="H614" s="11" t="str">
        <f>_xlfn.IFNA(VLOOKUP(E614,'Prior Ranks'!E:H,4,FALSE),0)</f>
        <v>2nd Lieutenant</v>
      </c>
      <c r="I614" s="11" t="b">
        <f t="shared" si="29"/>
        <v>0</v>
      </c>
      <c r="J614" s="1" t="str">
        <f>VLOOKUP(D614,Ranks!H:I,2,FALSE)</f>
        <v>Philly</v>
      </c>
    </row>
    <row r="615" spans="2:10" x14ac:dyDescent="0.2">
      <c r="B615" s="11">
        <f t="shared" si="27"/>
        <v>614</v>
      </c>
      <c r="C615" s="11" t="str">
        <f t="shared" si="28"/>
        <v>2nd Lieutenant</v>
      </c>
      <c r="D615" s="1" t="s">
        <v>676</v>
      </c>
      <c r="E615" s="1" t="s">
        <v>701</v>
      </c>
      <c r="F615" s="11">
        <v>36</v>
      </c>
      <c r="G615" s="11">
        <v>7382</v>
      </c>
      <c r="H615" s="11" t="str">
        <f>_xlfn.IFNA(VLOOKUP(E615,'Prior Ranks'!E:H,4,FALSE),0)</f>
        <v>2nd Lieutenant</v>
      </c>
      <c r="I615" s="11" t="b">
        <f t="shared" si="29"/>
        <v>0</v>
      </c>
      <c r="J615" s="1" t="str">
        <f>VLOOKUP(D615,Ranks!H:I,2,FALSE)</f>
        <v>Philly</v>
      </c>
    </row>
    <row r="616" spans="2:10" x14ac:dyDescent="0.2">
      <c r="B616" s="11">
        <f t="shared" si="27"/>
        <v>615</v>
      </c>
      <c r="C616" s="11" t="str">
        <f t="shared" si="28"/>
        <v>2nd Lieutenant</v>
      </c>
      <c r="D616" s="1" t="s">
        <v>1128</v>
      </c>
      <c r="E616" s="1" t="s">
        <v>1143</v>
      </c>
      <c r="F616" s="11">
        <v>39</v>
      </c>
      <c r="G616" s="11">
        <v>7367</v>
      </c>
      <c r="H616" s="11" t="str">
        <f>_xlfn.IFNA(VLOOKUP(E616,'Prior Ranks'!E:H,4,FALSE),0)</f>
        <v>2nd Lieutenant</v>
      </c>
      <c r="I616" s="11" t="b">
        <f t="shared" si="29"/>
        <v>0</v>
      </c>
      <c r="J616" s="1" t="str">
        <f>VLOOKUP(D616,Ranks!H:I,2,FALSE)</f>
        <v>Shore</v>
      </c>
    </row>
    <row r="617" spans="2:10" x14ac:dyDescent="0.2">
      <c r="B617" s="11">
        <f t="shared" si="27"/>
        <v>616</v>
      </c>
      <c r="C617" s="11" t="str">
        <f t="shared" si="28"/>
        <v>2nd Lieutenant</v>
      </c>
      <c r="D617" s="1" t="s">
        <v>1479</v>
      </c>
      <c r="E617" s="1" t="s">
        <v>1519</v>
      </c>
      <c r="F617" s="11">
        <v>36</v>
      </c>
      <c r="G617" s="11">
        <v>7359</v>
      </c>
      <c r="H617" s="11" t="str">
        <f>_xlfn.IFNA(VLOOKUP(E617,'Prior Ranks'!E:H,4,FALSE),0)</f>
        <v>2nd Lieutenant</v>
      </c>
      <c r="I617" s="11" t="b">
        <f t="shared" si="29"/>
        <v>0</v>
      </c>
      <c r="J617" s="1" t="str">
        <f>VLOOKUP(D617,Ranks!H:I,2,FALSE)</f>
        <v>MD</v>
      </c>
    </row>
    <row r="618" spans="2:10" ht="16" x14ac:dyDescent="0.2">
      <c r="B618" s="11">
        <f t="shared" si="27"/>
        <v>617</v>
      </c>
      <c r="C618" s="11" t="str">
        <f t="shared" si="28"/>
        <v>2nd Lieutenant</v>
      </c>
      <c r="D618" s="1" t="s">
        <v>910</v>
      </c>
      <c r="E618" s="7" t="s">
        <v>927</v>
      </c>
      <c r="F618" s="11">
        <v>36</v>
      </c>
      <c r="G618" s="11">
        <v>7298</v>
      </c>
      <c r="H618" s="11" t="str">
        <f>_xlfn.IFNA(VLOOKUP(E618,'Prior Ranks'!E:H,4,FALSE),0)</f>
        <v>2nd Lieutenant</v>
      </c>
      <c r="I618" s="11" t="b">
        <f t="shared" si="29"/>
        <v>0</v>
      </c>
      <c r="J618" s="1" t="str">
        <f>VLOOKUP(D618,Ranks!H:I,2,FALSE)</f>
        <v>South</v>
      </c>
    </row>
    <row r="619" spans="2:10" x14ac:dyDescent="0.2">
      <c r="B619" s="11">
        <f t="shared" si="27"/>
        <v>618</v>
      </c>
      <c r="C619" s="11" t="str">
        <f t="shared" si="28"/>
        <v>2nd Lieutenant</v>
      </c>
      <c r="D619" s="1" t="s">
        <v>1475</v>
      </c>
      <c r="E619" s="1" t="s">
        <v>1490</v>
      </c>
      <c r="F619" s="11">
        <v>33</v>
      </c>
      <c r="G619" s="11">
        <v>7293</v>
      </c>
      <c r="H619" s="11" t="str">
        <f>_xlfn.IFNA(VLOOKUP(E619,'Prior Ranks'!E:H,4,FALSE),0)</f>
        <v>2nd Lieutenant</v>
      </c>
      <c r="I619" s="11" t="b">
        <f t="shared" si="29"/>
        <v>0</v>
      </c>
      <c r="J619" s="1" t="str">
        <f>VLOOKUP(D619,Ranks!H:I,2,FALSE)</f>
        <v>MD</v>
      </c>
    </row>
    <row r="620" spans="2:10" x14ac:dyDescent="0.2">
      <c r="B620" s="11">
        <f t="shared" si="27"/>
        <v>619</v>
      </c>
      <c r="C620" s="11" t="str">
        <f t="shared" si="28"/>
        <v>2nd Lieutenant</v>
      </c>
      <c r="D620" s="1" t="s">
        <v>1237</v>
      </c>
      <c r="E620" s="1" t="s">
        <v>621</v>
      </c>
      <c r="F620" s="11">
        <v>39</v>
      </c>
      <c r="G620" s="11">
        <v>7292</v>
      </c>
      <c r="H620" s="11" t="str">
        <f>_xlfn.IFNA(VLOOKUP(E620,'Prior Ranks'!E:H,4,FALSE),0)</f>
        <v>2nd Lieutenant</v>
      </c>
      <c r="I620" s="11" t="b">
        <f t="shared" si="29"/>
        <v>0</v>
      </c>
      <c r="J620" s="1" t="e">
        <f>VLOOKUP(D620,Ranks!H:I,2,FALSE)</f>
        <v>#N/A</v>
      </c>
    </row>
    <row r="621" spans="2:10" x14ac:dyDescent="0.2">
      <c r="B621" s="11">
        <f t="shared" si="27"/>
        <v>620</v>
      </c>
      <c r="C621" s="11" t="str">
        <f t="shared" si="28"/>
        <v>2nd Lieutenant</v>
      </c>
      <c r="D621" s="4" t="s">
        <v>1238</v>
      </c>
      <c r="E621" s="4" t="s">
        <v>1096</v>
      </c>
      <c r="F621" s="11">
        <v>36</v>
      </c>
      <c r="G621" s="11">
        <v>7290</v>
      </c>
      <c r="H621" s="11" t="str">
        <f>_xlfn.IFNA(VLOOKUP(E621,'Prior Ranks'!E:H,4,FALSE),0)</f>
        <v>2nd Lieutenant</v>
      </c>
      <c r="I621" s="11" t="b">
        <f t="shared" si="29"/>
        <v>0</v>
      </c>
      <c r="J621" s="1" t="e">
        <f>VLOOKUP(D621,Ranks!H:I,2,FALSE)</f>
        <v>#N/A</v>
      </c>
    </row>
    <row r="622" spans="2:10" x14ac:dyDescent="0.2">
      <c r="B622" s="11">
        <f t="shared" si="27"/>
        <v>621</v>
      </c>
      <c r="C622" s="11" t="str">
        <f t="shared" si="28"/>
        <v>2nd Lieutenant</v>
      </c>
      <c r="D622" s="1" t="s">
        <v>1404</v>
      </c>
      <c r="E622" s="1" t="s">
        <v>1501</v>
      </c>
      <c r="F622" s="11">
        <v>33</v>
      </c>
      <c r="G622" s="11">
        <v>7277</v>
      </c>
      <c r="H622" s="11" t="str">
        <f>_xlfn.IFNA(VLOOKUP(E622,'Prior Ranks'!E:H,4,FALSE),0)</f>
        <v>2nd Lieutenant</v>
      </c>
      <c r="I622" s="11" t="b">
        <f t="shared" si="29"/>
        <v>0</v>
      </c>
      <c r="J622" s="1" t="str">
        <f>VLOOKUP(D622,Ranks!H:I,2,FALSE)</f>
        <v>North</v>
      </c>
    </row>
    <row r="623" spans="2:10" x14ac:dyDescent="0.2">
      <c r="B623" s="11">
        <f t="shared" si="27"/>
        <v>622</v>
      </c>
      <c r="C623" s="11" t="str">
        <f t="shared" si="28"/>
        <v>2nd Lieutenant</v>
      </c>
      <c r="D623" s="1" t="s">
        <v>1238</v>
      </c>
      <c r="E623" s="1" t="s">
        <v>223</v>
      </c>
      <c r="F623" s="11">
        <v>33</v>
      </c>
      <c r="G623" s="11">
        <v>7253</v>
      </c>
      <c r="H623" s="11" t="str">
        <f>_xlfn.IFNA(VLOOKUP(E623,'Prior Ranks'!E:H,4,FALSE),0)</f>
        <v>2nd Lieutenant</v>
      </c>
      <c r="I623" s="11" t="b">
        <f t="shared" si="29"/>
        <v>0</v>
      </c>
      <c r="J623" s="1" t="e">
        <f>VLOOKUP(D623,Ranks!H:I,2,FALSE)</f>
        <v>#N/A</v>
      </c>
    </row>
    <row r="624" spans="2:10" x14ac:dyDescent="0.2">
      <c r="B624" s="11">
        <f t="shared" si="27"/>
        <v>623</v>
      </c>
      <c r="C624" s="11" t="str">
        <f t="shared" si="28"/>
        <v>2nd Lieutenant</v>
      </c>
      <c r="D624" s="1" t="s">
        <v>190</v>
      </c>
      <c r="E624" s="1" t="s">
        <v>211</v>
      </c>
      <c r="F624" s="11">
        <v>45</v>
      </c>
      <c r="G624" s="11">
        <v>7251</v>
      </c>
      <c r="H624" s="11" t="str">
        <f>_xlfn.IFNA(VLOOKUP(E624,'Prior Ranks'!E:H,4,FALSE),0)</f>
        <v>2nd Lieutenant</v>
      </c>
      <c r="I624" s="11" t="b">
        <f t="shared" si="29"/>
        <v>0</v>
      </c>
      <c r="J624" s="1" t="str">
        <f>VLOOKUP(D624,Ranks!H:I,2,FALSE)</f>
        <v>Philly</v>
      </c>
    </row>
    <row r="625" spans="2:10" x14ac:dyDescent="0.2">
      <c r="B625" s="11">
        <f t="shared" si="27"/>
        <v>624</v>
      </c>
      <c r="C625" s="11" t="str">
        <f t="shared" si="28"/>
        <v>2nd Lieutenant</v>
      </c>
      <c r="D625" s="1" t="s">
        <v>1308</v>
      </c>
      <c r="E625" s="1" t="s">
        <v>1317</v>
      </c>
      <c r="F625" s="11">
        <v>33</v>
      </c>
      <c r="G625" s="11">
        <v>7248</v>
      </c>
      <c r="H625" s="11" t="str">
        <f>_xlfn.IFNA(VLOOKUP(E625,'Prior Ranks'!E:H,4,FALSE),0)</f>
        <v>2nd Lieutenant</v>
      </c>
      <c r="I625" s="11" t="b">
        <f t="shared" si="29"/>
        <v>0</v>
      </c>
      <c r="J625" s="1" t="str">
        <f>VLOOKUP(D625,Ranks!H:I,2,FALSE)</f>
        <v>CT</v>
      </c>
    </row>
    <row r="626" spans="2:10" x14ac:dyDescent="0.2">
      <c r="B626" s="11">
        <f t="shared" si="27"/>
        <v>625</v>
      </c>
      <c r="C626" s="11" t="str">
        <f t="shared" si="28"/>
        <v>2nd Lieutenant</v>
      </c>
      <c r="D626" s="1" t="s">
        <v>1308</v>
      </c>
      <c r="E626" s="1" t="s">
        <v>1418</v>
      </c>
      <c r="F626" s="11">
        <v>33</v>
      </c>
      <c r="G626" s="11">
        <v>7244</v>
      </c>
      <c r="H626" s="11" t="str">
        <f>_xlfn.IFNA(VLOOKUP(E626,'Prior Ranks'!E:H,4,FALSE),0)</f>
        <v>2nd Lieutenant</v>
      </c>
      <c r="I626" s="11" t="b">
        <f t="shared" si="29"/>
        <v>0</v>
      </c>
      <c r="J626" s="1" t="str">
        <f>VLOOKUP(D626,Ranks!H:I,2,FALSE)</f>
        <v>CT</v>
      </c>
    </row>
    <row r="627" spans="2:10" x14ac:dyDescent="0.2">
      <c r="B627" s="11">
        <f t="shared" si="27"/>
        <v>626</v>
      </c>
      <c r="C627" s="11" t="str">
        <f t="shared" si="28"/>
        <v>2nd Lieutenant</v>
      </c>
      <c r="D627" s="1" t="s">
        <v>99</v>
      </c>
      <c r="E627" s="1" t="s">
        <v>110</v>
      </c>
      <c r="F627" s="11">
        <v>39</v>
      </c>
      <c r="G627" s="11">
        <v>7219</v>
      </c>
      <c r="H627" s="11" t="str">
        <f>_xlfn.IFNA(VLOOKUP(E627,'Prior Ranks'!E:H,4,FALSE),0)</f>
        <v>2nd Lieutenant</v>
      </c>
      <c r="I627" s="11" t="b">
        <f t="shared" si="29"/>
        <v>0</v>
      </c>
      <c r="J627" s="1" t="str">
        <f>VLOOKUP(D627,Ranks!H:I,2,FALSE)</f>
        <v>South</v>
      </c>
    </row>
    <row r="628" spans="2:10" x14ac:dyDescent="0.2">
      <c r="B628" s="11">
        <f t="shared" si="27"/>
        <v>627</v>
      </c>
      <c r="C628" s="11" t="str">
        <f t="shared" si="28"/>
        <v>2nd Lieutenant</v>
      </c>
      <c r="D628" s="1" t="s">
        <v>1404</v>
      </c>
      <c r="E628" s="1" t="s">
        <v>15</v>
      </c>
      <c r="F628" s="11">
        <v>33</v>
      </c>
      <c r="G628" s="11">
        <v>7208</v>
      </c>
      <c r="H628" s="11" t="str">
        <f>_xlfn.IFNA(VLOOKUP(E628,'Prior Ranks'!E:H,4,FALSE),0)</f>
        <v>2nd Lieutenant</v>
      </c>
      <c r="I628" s="11" t="b">
        <f t="shared" si="29"/>
        <v>0</v>
      </c>
      <c r="J628" s="1" t="str">
        <f>VLOOKUP(D628,Ranks!H:I,2,FALSE)</f>
        <v>North</v>
      </c>
    </row>
    <row r="629" spans="2:10" x14ac:dyDescent="0.2">
      <c r="B629" s="11">
        <f t="shared" si="27"/>
        <v>628</v>
      </c>
      <c r="C629" s="11" t="str">
        <f t="shared" si="28"/>
        <v>2nd Lieutenant</v>
      </c>
      <c r="D629" s="1" t="s">
        <v>419</v>
      </c>
      <c r="E629" s="1" t="s">
        <v>447</v>
      </c>
      <c r="F629" s="11">
        <v>33</v>
      </c>
      <c r="G629" s="11">
        <v>7194</v>
      </c>
      <c r="H629" s="11" t="str">
        <f>_xlfn.IFNA(VLOOKUP(E629,'Prior Ranks'!E:H,4,FALSE),0)</f>
        <v>2nd Lieutenant</v>
      </c>
      <c r="I629" s="11" t="b">
        <f t="shared" si="29"/>
        <v>0</v>
      </c>
      <c r="J629" s="1" t="str">
        <f>VLOOKUP(D629,Ranks!H:I,2,FALSE)</f>
        <v>Philly</v>
      </c>
    </row>
    <row r="630" spans="2:10" x14ac:dyDescent="0.2">
      <c r="B630" s="11">
        <f t="shared" si="27"/>
        <v>628</v>
      </c>
      <c r="C630" s="11" t="str">
        <f t="shared" si="28"/>
        <v>2nd Lieutenant</v>
      </c>
      <c r="D630" s="1" t="s">
        <v>1403</v>
      </c>
      <c r="E630" s="1" t="s">
        <v>337</v>
      </c>
      <c r="F630" s="11">
        <v>36</v>
      </c>
      <c r="G630" s="11">
        <v>7194</v>
      </c>
      <c r="H630" s="11" t="str">
        <f>_xlfn.IFNA(VLOOKUP(E630,'Prior Ranks'!E:H,4,FALSE),0)</f>
        <v>2nd Lieutenant</v>
      </c>
      <c r="I630" s="11" t="b">
        <f t="shared" si="29"/>
        <v>0</v>
      </c>
      <c r="J630" s="1" t="str">
        <f>VLOOKUP(D630,Ranks!H:I,2,FALSE)</f>
        <v>Philly</v>
      </c>
    </row>
    <row r="631" spans="2:10" x14ac:dyDescent="0.2">
      <c r="B631" s="11">
        <f t="shared" si="27"/>
        <v>630</v>
      </c>
      <c r="C631" s="11" t="str">
        <f t="shared" si="28"/>
        <v>2nd Lieutenant</v>
      </c>
      <c r="D631" s="1" t="s">
        <v>676</v>
      </c>
      <c r="E631" s="1" t="s">
        <v>686</v>
      </c>
      <c r="F631" s="11">
        <v>34</v>
      </c>
      <c r="G631" s="11">
        <v>7168</v>
      </c>
      <c r="H631" s="11" t="str">
        <f>_xlfn.IFNA(VLOOKUP(E631,'Prior Ranks'!E:H,4,FALSE),0)</f>
        <v>2nd Lieutenant</v>
      </c>
      <c r="I631" s="11" t="b">
        <f t="shared" si="29"/>
        <v>0</v>
      </c>
      <c r="J631" s="1" t="str">
        <f>VLOOKUP(D631,Ranks!H:I,2,FALSE)</f>
        <v>Philly</v>
      </c>
    </row>
    <row r="632" spans="2:10" x14ac:dyDescent="0.2">
      <c r="B632" s="11">
        <f t="shared" si="27"/>
        <v>631</v>
      </c>
      <c r="C632" s="11" t="str">
        <f t="shared" si="28"/>
        <v>2nd Lieutenant</v>
      </c>
      <c r="D632" s="1" t="s">
        <v>1238</v>
      </c>
      <c r="E632" s="1" t="s">
        <v>837</v>
      </c>
      <c r="F632" s="11">
        <v>33</v>
      </c>
      <c r="G632" s="11">
        <v>7153</v>
      </c>
      <c r="H632" s="11" t="str">
        <f>_xlfn.IFNA(VLOOKUP(E632,'Prior Ranks'!E:H,4,FALSE),0)</f>
        <v>2nd Lieutenant</v>
      </c>
      <c r="I632" s="11" t="b">
        <f t="shared" si="29"/>
        <v>0</v>
      </c>
      <c r="J632" s="1" t="e">
        <f>VLOOKUP(D632,Ranks!H:I,2,FALSE)</f>
        <v>#N/A</v>
      </c>
    </row>
    <row r="633" spans="2:10" x14ac:dyDescent="0.2">
      <c r="B633" s="11">
        <f t="shared" si="27"/>
        <v>632</v>
      </c>
      <c r="C633" s="11" t="str">
        <f t="shared" si="28"/>
        <v>2nd Lieutenant</v>
      </c>
      <c r="D633" s="1" t="s">
        <v>247</v>
      </c>
      <c r="E633" s="1" t="s">
        <v>263</v>
      </c>
      <c r="F633" s="11">
        <v>38</v>
      </c>
      <c r="G633" s="11">
        <v>7147</v>
      </c>
      <c r="H633" s="11" t="str">
        <f>_xlfn.IFNA(VLOOKUP(E633,'Prior Ranks'!E:H,4,FALSE),0)</f>
        <v>2nd Lieutenant</v>
      </c>
      <c r="I633" s="11" t="b">
        <f t="shared" si="29"/>
        <v>0</v>
      </c>
      <c r="J633" s="1" t="str">
        <f>VLOOKUP(D633,Ranks!H:I,2,FALSE)</f>
        <v>North</v>
      </c>
    </row>
    <row r="634" spans="2:10" x14ac:dyDescent="0.2">
      <c r="B634" s="11">
        <f t="shared" si="27"/>
        <v>633</v>
      </c>
      <c r="C634" s="11" t="str">
        <f t="shared" si="28"/>
        <v>2nd Lieutenant</v>
      </c>
      <c r="D634" s="1" t="s">
        <v>1308</v>
      </c>
      <c r="E634" s="1" t="s">
        <v>1309</v>
      </c>
      <c r="F634" s="11">
        <v>33</v>
      </c>
      <c r="G634" s="11">
        <v>7140</v>
      </c>
      <c r="H634" s="11" t="str">
        <f>_xlfn.IFNA(VLOOKUP(E634,'Prior Ranks'!E:H,4,FALSE),0)</f>
        <v>2nd Lieutenant</v>
      </c>
      <c r="I634" s="11" t="b">
        <f t="shared" si="29"/>
        <v>0</v>
      </c>
      <c r="J634" s="1" t="str">
        <f>VLOOKUP(D634,Ranks!H:I,2,FALSE)</f>
        <v>CT</v>
      </c>
    </row>
    <row r="635" spans="2:10" x14ac:dyDescent="0.2">
      <c r="B635" s="11">
        <f t="shared" si="27"/>
        <v>634</v>
      </c>
      <c r="C635" s="11" t="str">
        <f t="shared" si="28"/>
        <v>2nd Lieutenant</v>
      </c>
      <c r="D635" s="1" t="s">
        <v>1002</v>
      </c>
      <c r="E635" s="1" t="s">
        <v>1013</v>
      </c>
      <c r="F635" s="11">
        <v>33</v>
      </c>
      <c r="G635" s="11">
        <v>7130</v>
      </c>
      <c r="H635" s="11" t="str">
        <f>_xlfn.IFNA(VLOOKUP(E635,'Prior Ranks'!E:H,4,FALSE),0)</f>
        <v>2nd Lieutenant</v>
      </c>
      <c r="I635" s="11" t="b">
        <f t="shared" si="29"/>
        <v>0</v>
      </c>
      <c r="J635" s="1" t="str">
        <f>VLOOKUP(D635,Ranks!H:I,2,FALSE)</f>
        <v>Philly</v>
      </c>
    </row>
    <row r="636" spans="2:10" x14ac:dyDescent="0.2">
      <c r="B636" s="11">
        <f t="shared" si="27"/>
        <v>635</v>
      </c>
      <c r="C636" s="11" t="str">
        <f t="shared" si="28"/>
        <v>2nd Lieutenant</v>
      </c>
      <c r="D636" s="1" t="s">
        <v>1292</v>
      </c>
      <c r="E636" s="3" t="s">
        <v>1397</v>
      </c>
      <c r="F636" s="11">
        <v>45</v>
      </c>
      <c r="G636" s="11">
        <v>7127</v>
      </c>
      <c r="H636" s="11" t="str">
        <f>_xlfn.IFNA(VLOOKUP(E636,'Prior Ranks'!E:H,4,FALSE),0)</f>
        <v>2nd Lieutenant</v>
      </c>
      <c r="I636" s="11" t="b">
        <f t="shared" si="29"/>
        <v>0</v>
      </c>
      <c r="J636" s="1" t="str">
        <f>VLOOKUP(D636,Ranks!H:I,2,FALSE)</f>
        <v>CT</v>
      </c>
    </row>
    <row r="637" spans="2:10" x14ac:dyDescent="0.2">
      <c r="B637" s="11">
        <f t="shared" si="27"/>
        <v>636</v>
      </c>
      <c r="C637" s="11" t="str">
        <f t="shared" si="28"/>
        <v>2nd Lieutenant</v>
      </c>
      <c r="D637" s="1" t="s">
        <v>929</v>
      </c>
      <c r="E637" s="1" t="s">
        <v>949</v>
      </c>
      <c r="F637" s="11">
        <v>33</v>
      </c>
      <c r="G637" s="11">
        <v>7125</v>
      </c>
      <c r="H637" s="11" t="str">
        <f>_xlfn.IFNA(VLOOKUP(E637,'Prior Ranks'!E:H,4,FALSE),0)</f>
        <v>2nd Lieutenant</v>
      </c>
      <c r="I637" s="11" t="b">
        <f t="shared" si="29"/>
        <v>0</v>
      </c>
      <c r="J637" s="1" t="str">
        <f>VLOOKUP(D637,Ranks!H:I,2,FALSE)</f>
        <v>Shore</v>
      </c>
    </row>
    <row r="638" spans="2:10" x14ac:dyDescent="0.2">
      <c r="B638" s="11">
        <f t="shared" si="27"/>
        <v>637</v>
      </c>
      <c r="C638" s="11" t="str">
        <f t="shared" si="28"/>
        <v>2nd Lieutenant</v>
      </c>
      <c r="D638" s="1" t="s">
        <v>1238</v>
      </c>
      <c r="E638" s="1" t="s">
        <v>508</v>
      </c>
      <c r="F638" s="11">
        <v>33</v>
      </c>
      <c r="G638" s="11">
        <v>7096</v>
      </c>
      <c r="H638" s="11" t="str">
        <f>_xlfn.IFNA(VLOOKUP(E638,'Prior Ranks'!E:H,4,FALSE),0)</f>
        <v>2nd Lieutenant</v>
      </c>
      <c r="I638" s="11" t="b">
        <f t="shared" si="29"/>
        <v>0</v>
      </c>
      <c r="J638" s="1" t="e">
        <f>VLOOKUP(D638,Ranks!H:I,2,FALSE)</f>
        <v>#N/A</v>
      </c>
    </row>
    <row r="639" spans="2:10" x14ac:dyDescent="0.2">
      <c r="B639" s="11">
        <f t="shared" si="27"/>
        <v>638</v>
      </c>
      <c r="C639" s="11" t="str">
        <f t="shared" si="28"/>
        <v>2nd Lieutenant</v>
      </c>
      <c r="D639" s="1" t="s">
        <v>554</v>
      </c>
      <c r="E639" s="1" t="s">
        <v>112</v>
      </c>
      <c r="F639" s="11">
        <v>33</v>
      </c>
      <c r="G639" s="11">
        <v>7079</v>
      </c>
      <c r="H639" s="11" t="str">
        <f>_xlfn.IFNA(VLOOKUP(E639,'Prior Ranks'!E:H,4,FALSE),0)</f>
        <v>2nd Lieutenant</v>
      </c>
      <c r="I639" s="11" t="b">
        <f t="shared" si="29"/>
        <v>0</v>
      </c>
      <c r="J639" s="1" t="str">
        <f>VLOOKUP(D639,Ranks!H:I,2,FALSE)</f>
        <v>Shore</v>
      </c>
    </row>
    <row r="640" spans="2:10" x14ac:dyDescent="0.2">
      <c r="B640" s="11">
        <f t="shared" si="27"/>
        <v>639</v>
      </c>
      <c r="C640" s="11" t="str">
        <f t="shared" si="28"/>
        <v>2nd Lieutenant</v>
      </c>
      <c r="D640" s="1" t="s">
        <v>623</v>
      </c>
      <c r="E640" s="1" t="s">
        <v>646</v>
      </c>
      <c r="F640" s="11">
        <v>39</v>
      </c>
      <c r="G640" s="11">
        <v>7074</v>
      </c>
      <c r="H640" s="11" t="str">
        <f>_xlfn.IFNA(VLOOKUP(E640,'Prior Ranks'!E:H,4,FALSE),0)</f>
        <v>2nd Lieutenant</v>
      </c>
      <c r="I640" s="11" t="b">
        <f t="shared" si="29"/>
        <v>0</v>
      </c>
      <c r="J640" s="1" t="str">
        <f>VLOOKUP(D640,Ranks!H:I,2,FALSE)</f>
        <v>Philly</v>
      </c>
    </row>
    <row r="641" spans="2:10" x14ac:dyDescent="0.2">
      <c r="B641" s="11">
        <f t="shared" si="27"/>
        <v>640</v>
      </c>
      <c r="C641" s="11" t="str">
        <f t="shared" si="28"/>
        <v>2nd Lieutenant</v>
      </c>
      <c r="D641" s="1" t="s">
        <v>1238</v>
      </c>
      <c r="E641" s="1" t="s">
        <v>270</v>
      </c>
      <c r="F641" s="11">
        <v>33</v>
      </c>
      <c r="G641" s="11">
        <v>7072</v>
      </c>
      <c r="H641" s="11" t="str">
        <f>_xlfn.IFNA(VLOOKUP(E641,'Prior Ranks'!E:H,4,FALSE),0)</f>
        <v>2nd Lieutenant</v>
      </c>
      <c r="I641" s="11" t="b">
        <f t="shared" si="29"/>
        <v>0</v>
      </c>
      <c r="J641" s="1" t="e">
        <f>VLOOKUP(D641,Ranks!H:I,2,FALSE)</f>
        <v>#N/A</v>
      </c>
    </row>
    <row r="642" spans="2:10" x14ac:dyDescent="0.2">
      <c r="B642" s="11">
        <f t="shared" ref="B642:B705" si="30">RANK(G642,G:G)</f>
        <v>641</v>
      </c>
      <c r="C642" s="11" t="str">
        <f t="shared" ref="C642:C705" si="31">LOOKUP(G642,Mins,Ranks)</f>
        <v>2nd Lieutenant</v>
      </c>
      <c r="D642" s="1" t="s">
        <v>1296</v>
      </c>
      <c r="E642" s="1" t="s">
        <v>1297</v>
      </c>
      <c r="F642" s="11">
        <v>33</v>
      </c>
      <c r="G642" s="11">
        <v>7069</v>
      </c>
      <c r="H642" s="11" t="str">
        <f>_xlfn.IFNA(VLOOKUP(E642,'Prior Ranks'!E:H,4,FALSE),0)</f>
        <v>2nd Lieutenant</v>
      </c>
      <c r="I642" s="11" t="b">
        <f t="shared" ref="I642:I705" si="32">AND(H642&lt;&gt;C642,H642&lt;&gt;0)</f>
        <v>0</v>
      </c>
      <c r="J642" s="1" t="str">
        <f>VLOOKUP(D642,Ranks!H:I,2,FALSE)</f>
        <v>CT</v>
      </c>
    </row>
    <row r="643" spans="2:10" x14ac:dyDescent="0.2">
      <c r="B643" s="11">
        <f t="shared" si="30"/>
        <v>642</v>
      </c>
      <c r="C643" s="11" t="str">
        <f t="shared" si="31"/>
        <v>2nd Lieutenant</v>
      </c>
      <c r="D643" s="1" t="s">
        <v>877</v>
      </c>
      <c r="E643" s="1" t="s">
        <v>901</v>
      </c>
      <c r="F643" s="11">
        <v>33</v>
      </c>
      <c r="G643" s="11">
        <v>7066</v>
      </c>
      <c r="H643" s="11" t="str">
        <f>_xlfn.IFNA(VLOOKUP(E643,'Prior Ranks'!E:H,4,FALSE),0)</f>
        <v>2nd Lieutenant</v>
      </c>
      <c r="I643" s="11" t="b">
        <f t="shared" si="32"/>
        <v>0</v>
      </c>
      <c r="J643" s="1" t="str">
        <f>VLOOKUP(D643,Ranks!H:I,2,FALSE)</f>
        <v>Philly</v>
      </c>
    </row>
    <row r="644" spans="2:10" x14ac:dyDescent="0.2">
      <c r="B644" s="11">
        <f t="shared" si="30"/>
        <v>643</v>
      </c>
      <c r="C644" s="11" t="str">
        <f t="shared" si="31"/>
        <v>2nd Lieutenant</v>
      </c>
      <c r="D644" s="1" t="s">
        <v>960</v>
      </c>
      <c r="E644" s="1" t="s">
        <v>962</v>
      </c>
      <c r="F644" s="11">
        <v>33</v>
      </c>
      <c r="G644" s="11">
        <v>7047</v>
      </c>
      <c r="H644" s="11" t="str">
        <f>_xlfn.IFNA(VLOOKUP(E644,'Prior Ranks'!E:H,4,FALSE),0)</f>
        <v>2nd Lieutenant</v>
      </c>
      <c r="I644" s="11" t="b">
        <f t="shared" si="32"/>
        <v>0</v>
      </c>
      <c r="J644" s="1" t="str">
        <f>VLOOKUP(D644,Ranks!H:I,2,FALSE)</f>
        <v>South</v>
      </c>
    </row>
    <row r="645" spans="2:10" x14ac:dyDescent="0.2">
      <c r="B645" s="11">
        <f t="shared" si="30"/>
        <v>644</v>
      </c>
      <c r="C645" s="11" t="str">
        <f t="shared" si="31"/>
        <v>2nd Lieutenant</v>
      </c>
      <c r="D645" s="1" t="s">
        <v>156</v>
      </c>
      <c r="E645" s="1" t="s">
        <v>176</v>
      </c>
      <c r="F645" s="11">
        <v>33</v>
      </c>
      <c r="G645" s="11">
        <v>7040</v>
      </c>
      <c r="H645" s="11" t="str">
        <f>_xlfn.IFNA(VLOOKUP(E645,'Prior Ranks'!E:H,4,FALSE),0)</f>
        <v>2nd Lieutenant</v>
      </c>
      <c r="I645" s="11" t="b">
        <f t="shared" si="32"/>
        <v>0</v>
      </c>
      <c r="J645" s="1" t="str">
        <f>VLOOKUP(D645,Ranks!H:I,2,FALSE)</f>
        <v>North</v>
      </c>
    </row>
    <row r="646" spans="2:10" x14ac:dyDescent="0.2">
      <c r="B646" s="11">
        <f t="shared" si="30"/>
        <v>645</v>
      </c>
      <c r="C646" s="11" t="str">
        <f t="shared" si="31"/>
        <v>2nd Lieutenant</v>
      </c>
      <c r="D646" s="1" t="s">
        <v>1155</v>
      </c>
      <c r="E646" s="1" t="s">
        <v>1163</v>
      </c>
      <c r="F646" s="11">
        <v>32</v>
      </c>
      <c r="G646" s="11">
        <v>6981</v>
      </c>
      <c r="H646" s="11" t="str">
        <f>_xlfn.IFNA(VLOOKUP(E646,'Prior Ranks'!E:H,4,FALSE),0)</f>
        <v>2nd Lieutenant</v>
      </c>
      <c r="I646" s="11" t="b">
        <f t="shared" si="32"/>
        <v>0</v>
      </c>
      <c r="J646" s="1" t="str">
        <f>VLOOKUP(D646,Ranks!H:I,2,FALSE)</f>
        <v>North</v>
      </c>
    </row>
    <row r="647" spans="2:10" x14ac:dyDescent="0.2">
      <c r="B647" s="11">
        <f t="shared" si="30"/>
        <v>646</v>
      </c>
      <c r="C647" s="11" t="str">
        <f t="shared" si="31"/>
        <v>2nd Lieutenant</v>
      </c>
      <c r="D647" s="1" t="s">
        <v>1479</v>
      </c>
      <c r="E647" s="1" t="s">
        <v>1531</v>
      </c>
      <c r="F647" s="11">
        <v>33</v>
      </c>
      <c r="G647" s="11">
        <v>6965</v>
      </c>
      <c r="H647" s="11" t="str">
        <f>_xlfn.IFNA(VLOOKUP(E647,'Prior Ranks'!E:H,4,FALSE),0)</f>
        <v>2nd Lieutenant</v>
      </c>
      <c r="I647" s="11" t="b">
        <f t="shared" si="32"/>
        <v>0</v>
      </c>
      <c r="J647" s="1" t="str">
        <f>VLOOKUP(D647,Ranks!H:I,2,FALSE)</f>
        <v>MD</v>
      </c>
    </row>
    <row r="648" spans="2:10" x14ac:dyDescent="0.2">
      <c r="B648" s="11">
        <f t="shared" si="30"/>
        <v>647</v>
      </c>
      <c r="C648" s="11" t="str">
        <f t="shared" si="31"/>
        <v>2nd Lieutenant</v>
      </c>
      <c r="D648" s="1" t="s">
        <v>1188</v>
      </c>
      <c r="E648" s="1" t="s">
        <v>1204</v>
      </c>
      <c r="F648" s="11">
        <v>30</v>
      </c>
      <c r="G648" s="11">
        <v>6941</v>
      </c>
      <c r="H648" s="11" t="str">
        <f>_xlfn.IFNA(VLOOKUP(E648,'Prior Ranks'!E:H,4,FALSE),0)</f>
        <v>2nd Lieutenant</v>
      </c>
      <c r="I648" s="11" t="b">
        <f t="shared" si="32"/>
        <v>0</v>
      </c>
      <c r="J648" s="1" t="str">
        <f>VLOOKUP(D648,Ranks!H:I,2,FALSE)</f>
        <v>Central</v>
      </c>
    </row>
    <row r="649" spans="2:10" x14ac:dyDescent="0.2">
      <c r="B649" s="11">
        <f t="shared" si="30"/>
        <v>648</v>
      </c>
      <c r="C649" s="11" t="str">
        <f t="shared" si="31"/>
        <v>2nd Lieutenant</v>
      </c>
      <c r="D649" s="1" t="s">
        <v>156</v>
      </c>
      <c r="E649" s="1" t="s">
        <v>1048</v>
      </c>
      <c r="F649" s="11">
        <v>33</v>
      </c>
      <c r="G649" s="11">
        <v>6930</v>
      </c>
      <c r="H649" s="11" t="str">
        <f>_xlfn.IFNA(VLOOKUP(E649,'Prior Ranks'!E:H,4,FALSE),0)</f>
        <v>2nd Lieutenant</v>
      </c>
      <c r="I649" s="11" t="b">
        <f t="shared" si="32"/>
        <v>0</v>
      </c>
      <c r="J649" s="1" t="str">
        <f>VLOOKUP(D649,Ranks!H:I,2,FALSE)</f>
        <v>North</v>
      </c>
    </row>
    <row r="650" spans="2:10" x14ac:dyDescent="0.2">
      <c r="B650" s="11">
        <f t="shared" si="30"/>
        <v>649</v>
      </c>
      <c r="C650" s="11" t="str">
        <f t="shared" si="31"/>
        <v>2nd Lieutenant</v>
      </c>
      <c r="D650" s="1" t="s">
        <v>1105</v>
      </c>
      <c r="E650" s="1" t="s">
        <v>1107</v>
      </c>
      <c r="F650" s="11">
        <v>36</v>
      </c>
      <c r="G650" s="11">
        <v>6927</v>
      </c>
      <c r="H650" s="11" t="str">
        <f>_xlfn.IFNA(VLOOKUP(E650,'Prior Ranks'!E:H,4,FALSE),0)</f>
        <v>2nd Lieutenant</v>
      </c>
      <c r="I650" s="11" t="b">
        <f t="shared" si="32"/>
        <v>0</v>
      </c>
      <c r="J650" s="1" t="str">
        <f>VLOOKUP(D650,Ranks!H:I,2,FALSE)</f>
        <v>South</v>
      </c>
    </row>
    <row r="651" spans="2:10" x14ac:dyDescent="0.2">
      <c r="B651" s="11">
        <f t="shared" si="30"/>
        <v>650</v>
      </c>
      <c r="C651" s="11" t="str">
        <f t="shared" si="31"/>
        <v>2nd Lieutenant</v>
      </c>
      <c r="D651" s="1" t="s">
        <v>1238</v>
      </c>
      <c r="E651" s="8" t="s">
        <v>354</v>
      </c>
      <c r="F651" s="11">
        <v>30</v>
      </c>
      <c r="G651" s="11">
        <v>6918</v>
      </c>
      <c r="H651" s="11" t="str">
        <f>_xlfn.IFNA(VLOOKUP(E651,'Prior Ranks'!E:H,4,FALSE),0)</f>
        <v>2nd Lieutenant</v>
      </c>
      <c r="I651" s="11" t="b">
        <f t="shared" si="32"/>
        <v>0</v>
      </c>
      <c r="J651" s="1" t="e">
        <f>VLOOKUP(D651,Ranks!H:I,2,FALSE)</f>
        <v>#N/A</v>
      </c>
    </row>
    <row r="652" spans="2:10" x14ac:dyDescent="0.2">
      <c r="B652" s="11">
        <f t="shared" si="30"/>
        <v>651</v>
      </c>
      <c r="C652" s="11" t="str">
        <f t="shared" si="31"/>
        <v>2nd Lieutenant</v>
      </c>
      <c r="D652" s="1" t="s">
        <v>1402</v>
      </c>
      <c r="E652" s="1" t="s">
        <v>1005</v>
      </c>
      <c r="F652" s="11">
        <v>32</v>
      </c>
      <c r="G652" s="11">
        <v>6902</v>
      </c>
      <c r="H652" s="11" t="str">
        <f>_xlfn.IFNA(VLOOKUP(E652,'Prior Ranks'!E:H,4,FALSE),0)</f>
        <v>2nd Lieutenant</v>
      </c>
      <c r="I652" s="11" t="b">
        <f t="shared" si="32"/>
        <v>0</v>
      </c>
      <c r="J652" s="1" t="str">
        <f>VLOOKUP(D652,Ranks!H:I,2,FALSE)</f>
        <v>Philly</v>
      </c>
    </row>
    <row r="653" spans="2:10" x14ac:dyDescent="0.2">
      <c r="B653" s="11">
        <f t="shared" si="30"/>
        <v>652</v>
      </c>
      <c r="C653" s="11" t="str">
        <f t="shared" si="31"/>
        <v>2nd Lieutenant</v>
      </c>
      <c r="D653" s="1" t="s">
        <v>734</v>
      </c>
      <c r="E653" s="1" t="s">
        <v>574</v>
      </c>
      <c r="F653" s="11">
        <v>33</v>
      </c>
      <c r="G653" s="11">
        <v>6897</v>
      </c>
      <c r="H653" s="11" t="str">
        <f>_xlfn.IFNA(VLOOKUP(E653,'Prior Ranks'!E:H,4,FALSE),0)</f>
        <v>2nd Lieutenant</v>
      </c>
      <c r="I653" s="11" t="b">
        <f t="shared" si="32"/>
        <v>0</v>
      </c>
      <c r="J653" s="1" t="str">
        <f>VLOOKUP(D653,Ranks!H:I,2,FALSE)</f>
        <v>Central</v>
      </c>
    </row>
    <row r="654" spans="2:10" x14ac:dyDescent="0.2">
      <c r="B654" s="11">
        <f t="shared" si="30"/>
        <v>653</v>
      </c>
      <c r="C654" s="11" t="str">
        <f t="shared" si="31"/>
        <v>2nd Lieutenant</v>
      </c>
      <c r="D654" s="1" t="s">
        <v>1238</v>
      </c>
      <c r="E654" s="1" t="s">
        <v>348</v>
      </c>
      <c r="F654" s="11">
        <v>30</v>
      </c>
      <c r="G654" s="11">
        <v>6895</v>
      </c>
      <c r="H654" s="11" t="str">
        <f>_xlfn.IFNA(VLOOKUP(E654,'Prior Ranks'!E:H,4,FALSE),0)</f>
        <v>2nd Lieutenant</v>
      </c>
      <c r="I654" s="11" t="b">
        <f t="shared" si="32"/>
        <v>0</v>
      </c>
      <c r="J654" s="1" t="e">
        <f>VLOOKUP(D654,Ranks!H:I,2,FALSE)</f>
        <v>#N/A</v>
      </c>
    </row>
    <row r="655" spans="2:10" x14ac:dyDescent="0.2">
      <c r="B655" s="11">
        <f t="shared" si="30"/>
        <v>654</v>
      </c>
      <c r="C655" s="11" t="str">
        <f t="shared" si="31"/>
        <v>2nd Lieutenant</v>
      </c>
      <c r="D655" s="1" t="s">
        <v>1282</v>
      </c>
      <c r="E655" s="1" t="s">
        <v>1445</v>
      </c>
      <c r="F655" s="11">
        <v>33</v>
      </c>
      <c r="G655" s="11">
        <v>6887</v>
      </c>
      <c r="H655" s="11" t="str">
        <f>_xlfn.IFNA(VLOOKUP(E655,'Prior Ranks'!E:H,4,FALSE),0)</f>
        <v>2nd Lieutenant</v>
      </c>
      <c r="I655" s="11" t="b">
        <f t="shared" si="32"/>
        <v>0</v>
      </c>
      <c r="J655" s="1" t="str">
        <f>VLOOKUP(D655,Ranks!H:I,2,FALSE)</f>
        <v>Shore</v>
      </c>
    </row>
    <row r="656" spans="2:10" x14ac:dyDescent="0.2">
      <c r="B656" s="11">
        <f t="shared" si="30"/>
        <v>655</v>
      </c>
      <c r="C656" s="11" t="str">
        <f t="shared" si="31"/>
        <v>2nd Lieutenant</v>
      </c>
      <c r="D656" s="1" t="s">
        <v>521</v>
      </c>
      <c r="E656" s="1" t="s">
        <v>545</v>
      </c>
      <c r="F656" s="11">
        <v>34</v>
      </c>
      <c r="G656" s="11">
        <v>6884</v>
      </c>
      <c r="H656" s="11" t="str">
        <f>_xlfn.IFNA(VLOOKUP(E656,'Prior Ranks'!E:H,4,FALSE),0)</f>
        <v>2nd Lieutenant</v>
      </c>
      <c r="I656" s="11" t="b">
        <f t="shared" si="32"/>
        <v>0</v>
      </c>
      <c r="J656" s="1" t="str">
        <f>VLOOKUP(D656,Ranks!H:I,2,FALSE)</f>
        <v>Philly</v>
      </c>
    </row>
    <row r="657" spans="2:10" x14ac:dyDescent="0.2">
      <c r="B657" s="11">
        <f t="shared" si="30"/>
        <v>656</v>
      </c>
      <c r="C657" s="11" t="str">
        <f t="shared" si="31"/>
        <v>2nd Lieutenant</v>
      </c>
      <c r="D657" s="1" t="s">
        <v>283</v>
      </c>
      <c r="E657" s="1" t="s">
        <v>286</v>
      </c>
      <c r="F657" s="11">
        <v>33</v>
      </c>
      <c r="G657" s="11">
        <v>6883</v>
      </c>
      <c r="H657" s="11" t="str">
        <f>_xlfn.IFNA(VLOOKUP(E657,'Prior Ranks'!E:H,4,FALSE),0)</f>
        <v>2nd Lieutenant</v>
      </c>
      <c r="I657" s="11" t="b">
        <f t="shared" si="32"/>
        <v>0</v>
      </c>
      <c r="J657" s="1" t="str">
        <f>VLOOKUP(D657,Ranks!H:I,2,FALSE)</f>
        <v>Central</v>
      </c>
    </row>
    <row r="658" spans="2:10" x14ac:dyDescent="0.2">
      <c r="B658" s="11">
        <f t="shared" si="30"/>
        <v>657</v>
      </c>
      <c r="C658" s="11" t="str">
        <f t="shared" si="31"/>
        <v>2nd Lieutenant</v>
      </c>
      <c r="D658" s="1" t="s">
        <v>1238</v>
      </c>
      <c r="E658" s="1" t="s">
        <v>1094</v>
      </c>
      <c r="F658" s="11">
        <v>33</v>
      </c>
      <c r="G658" s="11">
        <v>6877</v>
      </c>
      <c r="H658" s="11" t="str">
        <f>_xlfn.IFNA(VLOOKUP(E658,'Prior Ranks'!E:H,4,FALSE),0)</f>
        <v>2nd Lieutenant</v>
      </c>
      <c r="I658" s="11" t="b">
        <f t="shared" si="32"/>
        <v>0</v>
      </c>
      <c r="J658" s="1" t="e">
        <f>VLOOKUP(D658,Ranks!H:I,2,FALSE)</f>
        <v>#N/A</v>
      </c>
    </row>
    <row r="659" spans="2:10" x14ac:dyDescent="0.2">
      <c r="B659" s="11">
        <f t="shared" si="30"/>
        <v>658</v>
      </c>
      <c r="C659" s="11" t="str">
        <f t="shared" si="31"/>
        <v>2nd Lieutenant</v>
      </c>
      <c r="D659" s="1" t="s">
        <v>983</v>
      </c>
      <c r="E659" s="1" t="s">
        <v>993</v>
      </c>
      <c r="F659" s="11">
        <v>36</v>
      </c>
      <c r="G659" s="11">
        <v>6861</v>
      </c>
      <c r="H659" s="11" t="str">
        <f>_xlfn.IFNA(VLOOKUP(E659,'Prior Ranks'!E:H,4,FALSE),0)</f>
        <v>2nd Lieutenant</v>
      </c>
      <c r="I659" s="11" t="b">
        <f t="shared" si="32"/>
        <v>0</v>
      </c>
      <c r="J659" s="1" t="str">
        <f>VLOOKUP(D659,Ranks!H:I,2,FALSE)</f>
        <v>South</v>
      </c>
    </row>
    <row r="660" spans="2:10" x14ac:dyDescent="0.2">
      <c r="B660" s="11">
        <f t="shared" si="30"/>
        <v>659</v>
      </c>
      <c r="C660" s="11" t="str">
        <f t="shared" si="31"/>
        <v>2nd Lieutenant</v>
      </c>
      <c r="D660" s="1" t="s">
        <v>1238</v>
      </c>
      <c r="E660" s="1" t="s">
        <v>356</v>
      </c>
      <c r="F660" s="11">
        <v>30</v>
      </c>
      <c r="G660" s="11">
        <v>6849</v>
      </c>
      <c r="H660" s="11" t="str">
        <f>_xlfn.IFNA(VLOOKUP(E660,'Prior Ranks'!E:H,4,FALSE),0)</f>
        <v>2nd Lieutenant</v>
      </c>
      <c r="I660" s="11" t="b">
        <f t="shared" si="32"/>
        <v>0</v>
      </c>
      <c r="J660" s="1" t="e">
        <f>VLOOKUP(D660,Ranks!H:I,2,FALSE)</f>
        <v>#N/A</v>
      </c>
    </row>
    <row r="661" spans="2:10" x14ac:dyDescent="0.2">
      <c r="B661" s="11">
        <f t="shared" si="30"/>
        <v>660</v>
      </c>
      <c r="C661" s="11" t="str">
        <f t="shared" si="31"/>
        <v>2nd Lieutenant</v>
      </c>
      <c r="D661" s="1" t="s">
        <v>1155</v>
      </c>
      <c r="E661" s="1" t="s">
        <v>1257</v>
      </c>
      <c r="F661" s="11">
        <v>34</v>
      </c>
      <c r="G661" s="11">
        <v>6835</v>
      </c>
      <c r="H661" s="11" t="str">
        <f>_xlfn.IFNA(VLOOKUP(E661,'Prior Ranks'!E:H,4,FALSE),0)</f>
        <v>2nd Lieutenant</v>
      </c>
      <c r="I661" s="11" t="b">
        <f t="shared" si="32"/>
        <v>0</v>
      </c>
      <c r="J661" s="1" t="str">
        <f>VLOOKUP(D661,Ranks!H:I,2,FALSE)</f>
        <v>North</v>
      </c>
    </row>
    <row r="662" spans="2:10" x14ac:dyDescent="0.2">
      <c r="B662" s="11">
        <f t="shared" si="30"/>
        <v>661</v>
      </c>
      <c r="C662" s="11" t="str">
        <f t="shared" si="31"/>
        <v>2nd Lieutenant</v>
      </c>
      <c r="D662" s="1" t="s">
        <v>1474</v>
      </c>
      <c r="E662" s="1" t="s">
        <v>1571</v>
      </c>
      <c r="F662" s="11">
        <v>33</v>
      </c>
      <c r="G662" s="11">
        <v>6829</v>
      </c>
      <c r="H662" s="11" t="str">
        <f>_xlfn.IFNA(VLOOKUP(E662,'Prior Ranks'!E:H,4,FALSE),0)</f>
        <v>2nd Lieutenant</v>
      </c>
      <c r="I662" s="11" t="b">
        <f t="shared" si="32"/>
        <v>0</v>
      </c>
      <c r="J662" s="1" t="str">
        <f>VLOOKUP(D662,Ranks!H:I,2,FALSE)</f>
        <v>MD</v>
      </c>
    </row>
    <row r="663" spans="2:10" x14ac:dyDescent="0.2">
      <c r="B663" s="11">
        <f t="shared" si="30"/>
        <v>662</v>
      </c>
      <c r="C663" s="11" t="str">
        <f t="shared" si="31"/>
        <v>2nd Lieutenant</v>
      </c>
      <c r="D663" s="1" t="s">
        <v>929</v>
      </c>
      <c r="E663" s="1" t="s">
        <v>933</v>
      </c>
      <c r="F663" s="11">
        <v>33</v>
      </c>
      <c r="G663" s="11">
        <v>6828</v>
      </c>
      <c r="H663" s="11" t="str">
        <f>_xlfn.IFNA(VLOOKUP(E663,'Prior Ranks'!E:H,4,FALSE),0)</f>
        <v>2nd Lieutenant</v>
      </c>
      <c r="I663" s="11" t="b">
        <f t="shared" si="32"/>
        <v>0</v>
      </c>
      <c r="J663" s="1" t="str">
        <f>VLOOKUP(D663,Ranks!H:I,2,FALSE)</f>
        <v>Shore</v>
      </c>
    </row>
    <row r="664" spans="2:10" x14ac:dyDescent="0.2">
      <c r="B664" s="11">
        <f t="shared" si="30"/>
        <v>663</v>
      </c>
      <c r="C664" s="11" t="str">
        <f t="shared" si="31"/>
        <v>2nd Lieutenant</v>
      </c>
      <c r="D664" s="1" t="s">
        <v>702</v>
      </c>
      <c r="E664" s="1" t="s">
        <v>703</v>
      </c>
      <c r="F664" s="11">
        <v>36</v>
      </c>
      <c r="G664" s="11">
        <v>6827</v>
      </c>
      <c r="H664" s="11" t="str">
        <f>_xlfn.IFNA(VLOOKUP(E664,'Prior Ranks'!E:H,4,FALSE),0)</f>
        <v>2nd Lieutenant</v>
      </c>
      <c r="I664" s="11" t="b">
        <f t="shared" si="32"/>
        <v>0</v>
      </c>
      <c r="J664" s="1" t="str">
        <f>VLOOKUP(D664,Ranks!H:I,2,FALSE)</f>
        <v>Central</v>
      </c>
    </row>
    <row r="665" spans="2:10" x14ac:dyDescent="0.2">
      <c r="B665" s="11">
        <f t="shared" si="30"/>
        <v>664</v>
      </c>
      <c r="C665" s="11" t="str">
        <f t="shared" si="31"/>
        <v>2nd Lieutenant</v>
      </c>
      <c r="D665" s="1" t="s">
        <v>1301</v>
      </c>
      <c r="E665" s="1" t="s">
        <v>1302</v>
      </c>
      <c r="F665" s="11">
        <v>30</v>
      </c>
      <c r="G665" s="11">
        <v>6816</v>
      </c>
      <c r="H665" s="11" t="str">
        <f>_xlfn.IFNA(VLOOKUP(E665,'Prior Ranks'!E:H,4,FALSE),0)</f>
        <v>2nd Lieutenant</v>
      </c>
      <c r="I665" s="11" t="b">
        <f t="shared" si="32"/>
        <v>0</v>
      </c>
      <c r="J665" s="1" t="str">
        <f>VLOOKUP(D665,Ranks!H:I,2,FALSE)</f>
        <v>CT</v>
      </c>
    </row>
    <row r="666" spans="2:10" x14ac:dyDescent="0.2">
      <c r="B666" s="11">
        <f t="shared" si="30"/>
        <v>665</v>
      </c>
      <c r="C666" s="11" t="str">
        <f t="shared" si="31"/>
        <v>2nd Lieutenant</v>
      </c>
      <c r="D666" s="1" t="s">
        <v>623</v>
      </c>
      <c r="E666" s="1" t="s">
        <v>656</v>
      </c>
      <c r="F666" s="11">
        <v>33</v>
      </c>
      <c r="G666" s="11">
        <v>6811</v>
      </c>
      <c r="H666" s="11" t="str">
        <f>_xlfn.IFNA(VLOOKUP(E666,'Prior Ranks'!E:H,4,FALSE),0)</f>
        <v>2nd Lieutenant</v>
      </c>
      <c r="I666" s="11" t="b">
        <f t="shared" si="32"/>
        <v>0</v>
      </c>
      <c r="J666" s="1" t="str">
        <f>VLOOKUP(D666,Ranks!H:I,2,FALSE)</f>
        <v>Philly</v>
      </c>
    </row>
    <row r="667" spans="2:10" x14ac:dyDescent="0.2">
      <c r="B667" s="11">
        <f t="shared" si="30"/>
        <v>665</v>
      </c>
      <c r="C667" s="11" t="str">
        <f t="shared" si="31"/>
        <v>2nd Lieutenant</v>
      </c>
      <c r="D667" s="1" t="s">
        <v>1238</v>
      </c>
      <c r="E667" s="1" t="s">
        <v>767</v>
      </c>
      <c r="F667" s="11">
        <v>33</v>
      </c>
      <c r="G667" s="11">
        <v>6811</v>
      </c>
      <c r="H667" s="11" t="str">
        <f>_xlfn.IFNA(VLOOKUP(E667,'Prior Ranks'!E:H,4,FALSE),0)</f>
        <v>2nd Lieutenant</v>
      </c>
      <c r="I667" s="11" t="b">
        <f t="shared" si="32"/>
        <v>0</v>
      </c>
      <c r="J667" s="1" t="e">
        <f>VLOOKUP(D667,Ranks!H:I,2,FALSE)</f>
        <v>#N/A</v>
      </c>
    </row>
    <row r="668" spans="2:10" x14ac:dyDescent="0.2">
      <c r="B668" s="11">
        <f t="shared" si="30"/>
        <v>667</v>
      </c>
      <c r="C668" s="11" t="str">
        <f t="shared" si="31"/>
        <v>2nd Lieutenant</v>
      </c>
      <c r="D668" s="1" t="s">
        <v>623</v>
      </c>
      <c r="E668" s="1" t="s">
        <v>647</v>
      </c>
      <c r="F668" s="11">
        <v>31</v>
      </c>
      <c r="G668" s="11">
        <v>6804</v>
      </c>
      <c r="H668" s="11" t="str">
        <f>_xlfn.IFNA(VLOOKUP(E668,'Prior Ranks'!E:H,4,FALSE),0)</f>
        <v>2nd Lieutenant</v>
      </c>
      <c r="I668" s="11" t="b">
        <f t="shared" si="32"/>
        <v>0</v>
      </c>
      <c r="J668" s="1" t="str">
        <f>VLOOKUP(D668,Ranks!H:I,2,FALSE)</f>
        <v>Philly</v>
      </c>
    </row>
    <row r="669" spans="2:10" x14ac:dyDescent="0.2">
      <c r="B669" s="11">
        <f t="shared" si="30"/>
        <v>668</v>
      </c>
      <c r="C669" s="11" t="str">
        <f t="shared" si="31"/>
        <v>2nd Lieutenant</v>
      </c>
      <c r="D669" s="1" t="s">
        <v>1281</v>
      </c>
      <c r="E669" s="1" t="s">
        <v>16</v>
      </c>
      <c r="F669" s="11">
        <v>37</v>
      </c>
      <c r="G669" s="11">
        <v>6799</v>
      </c>
      <c r="H669" s="11" t="str">
        <f>_xlfn.IFNA(VLOOKUP(E669,'Prior Ranks'!E:H,4,FALSE),0)</f>
        <v>2nd Lieutenant</v>
      </c>
      <c r="I669" s="11" t="b">
        <f t="shared" si="32"/>
        <v>0</v>
      </c>
      <c r="J669" s="1" t="str">
        <f>VLOOKUP(D669,Ranks!H:I,2,FALSE)</f>
        <v>North</v>
      </c>
    </row>
    <row r="670" spans="2:10" x14ac:dyDescent="0.2">
      <c r="B670" s="11">
        <f t="shared" si="30"/>
        <v>669</v>
      </c>
      <c r="C670" s="11" t="str">
        <f t="shared" si="31"/>
        <v>2nd Lieutenant</v>
      </c>
      <c r="D670" s="1" t="s">
        <v>1296</v>
      </c>
      <c r="E670" s="1" t="s">
        <v>1306</v>
      </c>
      <c r="F670" s="11">
        <v>30</v>
      </c>
      <c r="G670" s="11">
        <v>6787</v>
      </c>
      <c r="H670" s="11" t="str">
        <f>_xlfn.IFNA(VLOOKUP(E670,'Prior Ranks'!E:H,4,FALSE),0)</f>
        <v>2nd Lieutenant</v>
      </c>
      <c r="I670" s="11" t="b">
        <f t="shared" si="32"/>
        <v>0</v>
      </c>
      <c r="J670" s="1" t="str">
        <f>VLOOKUP(D670,Ranks!H:I,2,FALSE)</f>
        <v>CT</v>
      </c>
    </row>
    <row r="671" spans="2:10" x14ac:dyDescent="0.2">
      <c r="B671" s="11">
        <f t="shared" si="30"/>
        <v>670</v>
      </c>
      <c r="C671" s="11" t="str">
        <f t="shared" si="31"/>
        <v>2nd Lieutenant</v>
      </c>
      <c r="D671" s="1" t="s">
        <v>1478</v>
      </c>
      <c r="E671" s="1" t="s">
        <v>1573</v>
      </c>
      <c r="F671" s="11">
        <v>36</v>
      </c>
      <c r="G671" s="11">
        <v>6786</v>
      </c>
      <c r="H671" s="11" t="str">
        <f>_xlfn.IFNA(VLOOKUP(E671,'Prior Ranks'!E:H,4,FALSE),0)</f>
        <v>2nd Lieutenant</v>
      </c>
      <c r="I671" s="11" t="b">
        <f t="shared" si="32"/>
        <v>0</v>
      </c>
      <c r="J671" s="1" t="str">
        <f>VLOOKUP(D671,Ranks!H:I,2,FALSE)</f>
        <v>MD</v>
      </c>
    </row>
    <row r="672" spans="2:10" x14ac:dyDescent="0.2">
      <c r="B672" s="11">
        <f t="shared" si="30"/>
        <v>671</v>
      </c>
      <c r="C672" s="11" t="str">
        <f t="shared" si="31"/>
        <v>2nd Lieutenant</v>
      </c>
      <c r="D672" s="1" t="s">
        <v>929</v>
      </c>
      <c r="E672" s="1" t="s">
        <v>938</v>
      </c>
      <c r="F672" s="11">
        <v>36</v>
      </c>
      <c r="G672" s="11">
        <v>6785</v>
      </c>
      <c r="H672" s="11" t="str">
        <f>_xlfn.IFNA(VLOOKUP(E672,'Prior Ranks'!E:H,4,FALSE),0)</f>
        <v>2nd Lieutenant</v>
      </c>
      <c r="I672" s="11" t="b">
        <f t="shared" si="32"/>
        <v>0</v>
      </c>
      <c r="J672" s="1" t="str">
        <f>VLOOKUP(D672,Ranks!H:I,2,FALSE)</f>
        <v>Shore</v>
      </c>
    </row>
    <row r="673" spans="2:10" x14ac:dyDescent="0.2">
      <c r="B673" s="11">
        <f t="shared" si="30"/>
        <v>672</v>
      </c>
      <c r="C673" s="11" t="str">
        <f t="shared" si="31"/>
        <v>2nd Lieutenant</v>
      </c>
      <c r="D673" s="1" t="s">
        <v>1238</v>
      </c>
      <c r="E673" s="1" t="s">
        <v>1042</v>
      </c>
      <c r="F673" s="11">
        <v>30</v>
      </c>
      <c r="G673" s="11">
        <v>6778</v>
      </c>
      <c r="H673" s="11" t="str">
        <f>_xlfn.IFNA(VLOOKUP(E673,'Prior Ranks'!E:H,4,FALSE),0)</f>
        <v>2nd Lieutenant</v>
      </c>
      <c r="I673" s="11" t="b">
        <f t="shared" si="32"/>
        <v>0</v>
      </c>
      <c r="J673" s="1" t="e">
        <f>VLOOKUP(D673,Ranks!H:I,2,FALSE)</f>
        <v>#N/A</v>
      </c>
    </row>
    <row r="674" spans="2:10" x14ac:dyDescent="0.2">
      <c r="B674" s="11">
        <f t="shared" si="30"/>
        <v>673</v>
      </c>
      <c r="C674" s="11" t="str">
        <f t="shared" si="31"/>
        <v>2nd Lieutenant</v>
      </c>
      <c r="D674" s="1" t="s">
        <v>1238</v>
      </c>
      <c r="E674" s="1" t="s">
        <v>343</v>
      </c>
      <c r="F674" s="11">
        <v>33</v>
      </c>
      <c r="G674" s="11">
        <v>6758</v>
      </c>
      <c r="H674" s="11" t="str">
        <f>_xlfn.IFNA(VLOOKUP(E674,'Prior Ranks'!E:H,4,FALSE),0)</f>
        <v>2nd Lieutenant</v>
      </c>
      <c r="I674" s="11" t="b">
        <f t="shared" si="32"/>
        <v>0</v>
      </c>
      <c r="J674" s="1" t="e">
        <f>VLOOKUP(D674,Ranks!H:I,2,FALSE)</f>
        <v>#N/A</v>
      </c>
    </row>
    <row r="675" spans="2:10" x14ac:dyDescent="0.2">
      <c r="B675" s="11">
        <f t="shared" si="30"/>
        <v>674</v>
      </c>
      <c r="C675" s="11" t="str">
        <f t="shared" si="31"/>
        <v>2nd Lieutenant</v>
      </c>
      <c r="D675" s="1" t="s">
        <v>1280</v>
      </c>
      <c r="E675" s="1" t="s">
        <v>1851</v>
      </c>
      <c r="F675" s="11">
        <v>36</v>
      </c>
      <c r="G675" s="11">
        <v>6755</v>
      </c>
      <c r="H675" s="11" t="str">
        <f>_xlfn.IFNA(VLOOKUP(E675,'Prior Ranks'!E:H,4,FALSE),0)</f>
        <v>2nd Lieutenant</v>
      </c>
      <c r="I675" s="11" t="b">
        <f t="shared" si="32"/>
        <v>0</v>
      </c>
      <c r="J675" s="1" t="str">
        <f>VLOOKUP(D675,Ranks!H:I,2,FALSE)</f>
        <v>Shore</v>
      </c>
    </row>
    <row r="676" spans="2:10" x14ac:dyDescent="0.2">
      <c r="B676" s="11">
        <f t="shared" si="30"/>
        <v>675</v>
      </c>
      <c r="C676" s="11" t="str">
        <f t="shared" si="31"/>
        <v>2nd Lieutenant</v>
      </c>
      <c r="D676" s="1" t="s">
        <v>419</v>
      </c>
      <c r="E676" s="1" t="s">
        <v>440</v>
      </c>
      <c r="F676" s="11">
        <v>36</v>
      </c>
      <c r="G676" s="11">
        <v>6751</v>
      </c>
      <c r="H676" s="11" t="str">
        <f>_xlfn.IFNA(VLOOKUP(E676,'Prior Ranks'!E:H,4,FALSE),0)</f>
        <v>2nd Lieutenant</v>
      </c>
      <c r="I676" s="11" t="b">
        <f t="shared" si="32"/>
        <v>0</v>
      </c>
      <c r="J676" s="1" t="str">
        <f>VLOOKUP(D676,Ranks!H:I,2,FALSE)</f>
        <v>Philly</v>
      </c>
    </row>
    <row r="677" spans="2:10" x14ac:dyDescent="0.2">
      <c r="B677" s="11">
        <f t="shared" si="30"/>
        <v>676</v>
      </c>
      <c r="C677" s="11" t="str">
        <f t="shared" si="31"/>
        <v>2nd Lieutenant</v>
      </c>
      <c r="D677" s="1" t="s">
        <v>1238</v>
      </c>
      <c r="E677" s="1" t="s">
        <v>674</v>
      </c>
      <c r="F677" s="11">
        <v>36</v>
      </c>
      <c r="G677" s="11">
        <v>6745</v>
      </c>
      <c r="H677" s="11" t="str">
        <f>_xlfn.IFNA(VLOOKUP(E677,'Prior Ranks'!E:H,4,FALSE),0)</f>
        <v>2nd Lieutenant</v>
      </c>
      <c r="I677" s="11" t="b">
        <f t="shared" si="32"/>
        <v>0</v>
      </c>
      <c r="J677" s="1" t="e">
        <f>VLOOKUP(D677,Ranks!H:I,2,FALSE)</f>
        <v>#N/A</v>
      </c>
    </row>
    <row r="678" spans="2:10" x14ac:dyDescent="0.2">
      <c r="B678" s="11">
        <f t="shared" si="30"/>
        <v>677</v>
      </c>
      <c r="C678" s="11" t="str">
        <f t="shared" si="31"/>
        <v>2nd Lieutenant</v>
      </c>
      <c r="D678" s="1" t="s">
        <v>370</v>
      </c>
      <c r="E678" s="1" t="s">
        <v>391</v>
      </c>
      <c r="F678" s="11">
        <v>30</v>
      </c>
      <c r="G678" s="11">
        <v>6742</v>
      </c>
      <c r="H678" s="11" t="str">
        <f>_xlfn.IFNA(VLOOKUP(E678,'Prior Ranks'!E:H,4,FALSE),0)</f>
        <v>2nd Lieutenant</v>
      </c>
      <c r="I678" s="11" t="b">
        <f t="shared" si="32"/>
        <v>0</v>
      </c>
      <c r="J678" s="1" t="str">
        <f>VLOOKUP(D678,Ranks!H:I,2,FALSE)</f>
        <v>North</v>
      </c>
    </row>
    <row r="679" spans="2:10" x14ac:dyDescent="0.2">
      <c r="B679" s="11">
        <f t="shared" si="30"/>
        <v>678</v>
      </c>
      <c r="C679" s="11" t="str">
        <f t="shared" si="31"/>
        <v>2nd Lieutenant</v>
      </c>
      <c r="D679" s="1" t="s">
        <v>452</v>
      </c>
      <c r="E679" s="1" t="s">
        <v>471</v>
      </c>
      <c r="F679" s="11">
        <v>33</v>
      </c>
      <c r="G679" s="11">
        <v>6738</v>
      </c>
      <c r="H679" s="11" t="str">
        <f>_xlfn.IFNA(VLOOKUP(E679,'Prior Ranks'!E:H,4,FALSE),0)</f>
        <v>2nd Lieutenant</v>
      </c>
      <c r="I679" s="11" t="b">
        <f t="shared" si="32"/>
        <v>0</v>
      </c>
      <c r="J679" s="1" t="str">
        <f>VLOOKUP(D679,Ranks!H:I,2,FALSE)</f>
        <v>Central</v>
      </c>
    </row>
    <row r="680" spans="2:10" x14ac:dyDescent="0.2">
      <c r="B680" s="11">
        <f t="shared" si="30"/>
        <v>679</v>
      </c>
      <c r="C680" s="11" t="str">
        <f t="shared" si="31"/>
        <v>2nd Lieutenant</v>
      </c>
      <c r="D680" s="1" t="s">
        <v>1238</v>
      </c>
      <c r="E680" s="1" t="s">
        <v>1061</v>
      </c>
      <c r="F680" s="11">
        <v>30</v>
      </c>
      <c r="G680" s="11">
        <v>6737</v>
      </c>
      <c r="H680" s="11" t="str">
        <f>_xlfn.IFNA(VLOOKUP(E680,'Prior Ranks'!E:H,4,FALSE),0)</f>
        <v>2nd Lieutenant</v>
      </c>
      <c r="I680" s="11" t="b">
        <f t="shared" si="32"/>
        <v>0</v>
      </c>
      <c r="J680" s="1" t="e">
        <f>VLOOKUP(D680,Ranks!H:I,2,FALSE)</f>
        <v>#N/A</v>
      </c>
    </row>
    <row r="681" spans="2:10" x14ac:dyDescent="0.2">
      <c r="B681" s="11">
        <f t="shared" si="30"/>
        <v>680</v>
      </c>
      <c r="C681" s="11" t="str">
        <f t="shared" si="31"/>
        <v>2nd Lieutenant</v>
      </c>
      <c r="D681" s="1" t="s">
        <v>1188</v>
      </c>
      <c r="E681" s="1" t="s">
        <v>73</v>
      </c>
      <c r="F681" s="11">
        <v>30</v>
      </c>
      <c r="G681" s="11">
        <v>6733</v>
      </c>
      <c r="H681" s="11" t="str">
        <f>_xlfn.IFNA(VLOOKUP(E681,'Prior Ranks'!E:H,4,FALSE),0)</f>
        <v>2nd Lieutenant</v>
      </c>
      <c r="I681" s="11" t="b">
        <f t="shared" si="32"/>
        <v>0</v>
      </c>
      <c r="J681" s="1" t="str">
        <f>VLOOKUP(D681,Ranks!H:I,2,FALSE)</f>
        <v>Central</v>
      </c>
    </row>
    <row r="682" spans="2:10" x14ac:dyDescent="0.2">
      <c r="B682" s="11">
        <f t="shared" si="30"/>
        <v>681</v>
      </c>
      <c r="C682" s="11" t="str">
        <f t="shared" si="31"/>
        <v>2nd Lieutenant</v>
      </c>
      <c r="D682" s="1" t="s">
        <v>1292</v>
      </c>
      <c r="E682" s="1" t="s">
        <v>1376</v>
      </c>
      <c r="F682" s="11">
        <v>33</v>
      </c>
      <c r="G682" s="11">
        <v>6706</v>
      </c>
      <c r="H682" s="11" t="str">
        <f>_xlfn.IFNA(VLOOKUP(E682,'Prior Ranks'!E:H,4,FALSE),0)</f>
        <v>2nd Lieutenant</v>
      </c>
      <c r="I682" s="11" t="b">
        <f t="shared" si="32"/>
        <v>0</v>
      </c>
      <c r="J682" s="1" t="str">
        <f>VLOOKUP(D682,Ranks!H:I,2,FALSE)</f>
        <v>CT</v>
      </c>
    </row>
    <row r="683" spans="2:10" x14ac:dyDescent="0.2">
      <c r="B683" s="11">
        <f t="shared" si="30"/>
        <v>682</v>
      </c>
      <c r="C683" s="11" t="str">
        <f t="shared" si="31"/>
        <v>2nd Lieutenant</v>
      </c>
      <c r="D683" s="1" t="s">
        <v>554</v>
      </c>
      <c r="E683" s="1" t="s">
        <v>577</v>
      </c>
      <c r="F683" s="11">
        <v>33</v>
      </c>
      <c r="G683" s="11">
        <v>6700</v>
      </c>
      <c r="H683" s="11" t="str">
        <f>_xlfn.IFNA(VLOOKUP(E683,'Prior Ranks'!E:H,4,FALSE),0)</f>
        <v>2nd Lieutenant</v>
      </c>
      <c r="I683" s="11" t="b">
        <f t="shared" si="32"/>
        <v>0</v>
      </c>
      <c r="J683" s="1" t="str">
        <f>VLOOKUP(D683,Ranks!H:I,2,FALSE)</f>
        <v>Shore</v>
      </c>
    </row>
    <row r="684" spans="2:10" x14ac:dyDescent="0.2">
      <c r="B684" s="11">
        <f t="shared" si="30"/>
        <v>683</v>
      </c>
      <c r="C684" s="11" t="str">
        <f t="shared" si="31"/>
        <v>2nd Lieutenant</v>
      </c>
      <c r="D684" s="1" t="s">
        <v>910</v>
      </c>
      <c r="E684" s="1" t="s">
        <v>438</v>
      </c>
      <c r="F684" s="11">
        <v>34</v>
      </c>
      <c r="G684" s="11">
        <v>6686</v>
      </c>
      <c r="H684" s="11" t="str">
        <f>_xlfn.IFNA(VLOOKUP(E684,'Prior Ranks'!E:H,4,FALSE),0)</f>
        <v>2nd Lieutenant</v>
      </c>
      <c r="I684" s="11" t="b">
        <f t="shared" si="32"/>
        <v>0</v>
      </c>
      <c r="J684" s="1" t="str">
        <f>VLOOKUP(D684,Ranks!H:I,2,FALSE)</f>
        <v>South</v>
      </c>
    </row>
    <row r="685" spans="2:10" x14ac:dyDescent="0.2">
      <c r="B685" s="11">
        <f t="shared" si="30"/>
        <v>684</v>
      </c>
      <c r="C685" s="11" t="str">
        <f t="shared" si="31"/>
        <v>2nd Lieutenant</v>
      </c>
      <c r="D685" s="1" t="s">
        <v>1238</v>
      </c>
      <c r="E685" s="1" t="s">
        <v>666</v>
      </c>
      <c r="F685" s="11">
        <v>36</v>
      </c>
      <c r="G685" s="11">
        <v>6678</v>
      </c>
      <c r="H685" s="11" t="str">
        <f>_xlfn.IFNA(VLOOKUP(E685,'Prior Ranks'!E:H,4,FALSE),0)</f>
        <v>2nd Lieutenant</v>
      </c>
      <c r="I685" s="11" t="b">
        <f t="shared" si="32"/>
        <v>0</v>
      </c>
      <c r="J685" s="1" t="e">
        <f>VLOOKUP(D685,Ranks!H:I,2,FALSE)</f>
        <v>#N/A</v>
      </c>
    </row>
    <row r="686" spans="2:10" ht="16" x14ac:dyDescent="0.2">
      <c r="B686" s="11">
        <f t="shared" si="30"/>
        <v>685</v>
      </c>
      <c r="C686" s="11" t="str">
        <f t="shared" si="31"/>
        <v>2nd Lieutenant</v>
      </c>
      <c r="D686" s="7" t="s">
        <v>584</v>
      </c>
      <c r="E686" s="7" t="s">
        <v>607</v>
      </c>
      <c r="F686" s="11">
        <v>33</v>
      </c>
      <c r="G686" s="11">
        <v>6669</v>
      </c>
      <c r="H686" s="11" t="str">
        <f>_xlfn.IFNA(VLOOKUP(E686,'Prior Ranks'!E:H,4,FALSE),0)</f>
        <v>2nd Lieutenant</v>
      </c>
      <c r="I686" s="11" t="b">
        <f t="shared" si="32"/>
        <v>0</v>
      </c>
      <c r="J686" s="1" t="str">
        <f>VLOOKUP(D686,Ranks!H:I,2,FALSE)</f>
        <v>Shore</v>
      </c>
    </row>
    <row r="687" spans="2:10" x14ac:dyDescent="0.2">
      <c r="B687" s="11">
        <f t="shared" si="30"/>
        <v>686</v>
      </c>
      <c r="C687" s="11" t="str">
        <f t="shared" si="31"/>
        <v>2nd Lieutenant</v>
      </c>
      <c r="D687" s="1" t="s">
        <v>676</v>
      </c>
      <c r="E687" s="1" t="s">
        <v>1272</v>
      </c>
      <c r="F687" s="11">
        <v>30</v>
      </c>
      <c r="G687" s="11">
        <v>6651</v>
      </c>
      <c r="H687" s="11" t="str">
        <f>_xlfn.IFNA(VLOOKUP(E687,'Prior Ranks'!E:H,4,FALSE),0)</f>
        <v>2nd Lieutenant</v>
      </c>
      <c r="I687" s="11" t="b">
        <f t="shared" si="32"/>
        <v>0</v>
      </c>
      <c r="J687" s="1" t="str">
        <f>VLOOKUP(D687,Ranks!H:I,2,FALSE)</f>
        <v>Philly</v>
      </c>
    </row>
    <row r="688" spans="2:10" x14ac:dyDescent="0.2">
      <c r="B688" s="11">
        <f t="shared" si="30"/>
        <v>687</v>
      </c>
      <c r="C688" s="11" t="str">
        <f t="shared" si="31"/>
        <v>2nd Lieutenant</v>
      </c>
      <c r="D688" s="1" t="s">
        <v>1280</v>
      </c>
      <c r="E688" s="1" t="s">
        <v>1817</v>
      </c>
      <c r="F688" s="11">
        <v>36</v>
      </c>
      <c r="G688" s="11">
        <v>6649</v>
      </c>
      <c r="H688" s="11" t="str">
        <f>_xlfn.IFNA(VLOOKUP(E688,'Prior Ranks'!E:H,4,FALSE),0)</f>
        <v>2nd Lieutenant</v>
      </c>
      <c r="I688" s="11" t="b">
        <f t="shared" si="32"/>
        <v>0</v>
      </c>
      <c r="J688" s="1" t="str">
        <f>VLOOKUP(D688,Ranks!H:I,2,FALSE)</f>
        <v>Shore</v>
      </c>
    </row>
    <row r="689" spans="2:10" x14ac:dyDescent="0.2">
      <c r="B689" s="11">
        <f t="shared" si="30"/>
        <v>688</v>
      </c>
      <c r="C689" s="11" t="str">
        <f t="shared" si="31"/>
        <v>2nd Lieutenant</v>
      </c>
      <c r="D689" s="1" t="s">
        <v>877</v>
      </c>
      <c r="E689" s="1" t="s">
        <v>892</v>
      </c>
      <c r="F689" s="11">
        <v>36</v>
      </c>
      <c r="G689" s="11">
        <v>6610</v>
      </c>
      <c r="H689" s="11" t="str">
        <f>_xlfn.IFNA(VLOOKUP(E689,'Prior Ranks'!E:H,4,FALSE),0)</f>
        <v>2nd Lieutenant</v>
      </c>
      <c r="I689" s="11" t="b">
        <f t="shared" si="32"/>
        <v>0</v>
      </c>
      <c r="J689" s="1" t="str">
        <f>VLOOKUP(D689,Ranks!H:I,2,FALSE)</f>
        <v>Philly</v>
      </c>
    </row>
    <row r="690" spans="2:10" x14ac:dyDescent="0.2">
      <c r="B690" s="11">
        <f t="shared" si="30"/>
        <v>689</v>
      </c>
      <c r="C690" s="11" t="str">
        <f t="shared" si="31"/>
        <v>2nd Lieutenant</v>
      </c>
      <c r="D690" s="1" t="s">
        <v>488</v>
      </c>
      <c r="E690" s="1" t="s">
        <v>491</v>
      </c>
      <c r="F690" s="11">
        <v>30</v>
      </c>
      <c r="G690" s="11">
        <v>6609</v>
      </c>
      <c r="H690" s="11" t="str">
        <f>_xlfn.IFNA(VLOOKUP(E690,'Prior Ranks'!E:H,4,FALSE),0)</f>
        <v>2nd Lieutenant</v>
      </c>
      <c r="I690" s="11" t="b">
        <f t="shared" si="32"/>
        <v>0</v>
      </c>
      <c r="J690" s="1" t="str">
        <f>VLOOKUP(D690,Ranks!H:I,2,FALSE)</f>
        <v>Philly</v>
      </c>
    </row>
    <row r="691" spans="2:10" x14ac:dyDescent="0.2">
      <c r="B691" s="11">
        <f t="shared" si="30"/>
        <v>689</v>
      </c>
      <c r="C691" s="11" t="str">
        <f t="shared" si="31"/>
        <v>2nd Lieutenant</v>
      </c>
      <c r="D691" s="1" t="s">
        <v>1238</v>
      </c>
      <c r="E691" s="1" t="s">
        <v>516</v>
      </c>
      <c r="F691" s="11">
        <v>32</v>
      </c>
      <c r="G691" s="11">
        <v>6609</v>
      </c>
      <c r="H691" s="11" t="str">
        <f>_xlfn.IFNA(VLOOKUP(E691,'Prior Ranks'!E:H,4,FALSE),0)</f>
        <v>2nd Lieutenant</v>
      </c>
      <c r="I691" s="11" t="b">
        <f t="shared" si="32"/>
        <v>0</v>
      </c>
      <c r="J691" s="1" t="e">
        <f>VLOOKUP(D691,Ranks!H:I,2,FALSE)</f>
        <v>#N/A</v>
      </c>
    </row>
    <row r="692" spans="2:10" x14ac:dyDescent="0.2">
      <c r="B692" s="11">
        <f t="shared" si="30"/>
        <v>691</v>
      </c>
      <c r="C692" s="11" t="str">
        <f t="shared" si="31"/>
        <v>2nd Lieutenant</v>
      </c>
      <c r="D692" s="3" t="s">
        <v>247</v>
      </c>
      <c r="E692" s="1" t="s">
        <v>264</v>
      </c>
      <c r="F692" s="11">
        <v>30</v>
      </c>
      <c r="G692" s="11">
        <v>6608</v>
      </c>
      <c r="H692" s="11" t="str">
        <f>_xlfn.IFNA(VLOOKUP(E692,'Prior Ranks'!E:H,4,FALSE),0)</f>
        <v>2nd Lieutenant</v>
      </c>
      <c r="I692" s="11" t="b">
        <f t="shared" si="32"/>
        <v>0</v>
      </c>
      <c r="J692" s="1" t="str">
        <f>VLOOKUP(D692,Ranks!H:I,2,FALSE)</f>
        <v>North</v>
      </c>
    </row>
    <row r="693" spans="2:10" ht="16" x14ac:dyDescent="0.2">
      <c r="B693" s="11">
        <f t="shared" si="30"/>
        <v>692</v>
      </c>
      <c r="C693" s="11" t="str">
        <f t="shared" si="31"/>
        <v>2nd Lieutenant</v>
      </c>
      <c r="D693" s="7" t="s">
        <v>1477</v>
      </c>
      <c r="E693" s="7" t="s">
        <v>1790</v>
      </c>
      <c r="F693" s="11">
        <v>33</v>
      </c>
      <c r="G693" s="11">
        <v>6603</v>
      </c>
      <c r="H693" s="11" t="str">
        <f>_xlfn.IFNA(VLOOKUP(E693,'Prior Ranks'!E:H,4,FALSE),0)</f>
        <v>2nd Lieutenant</v>
      </c>
      <c r="I693" s="11" t="b">
        <f t="shared" si="32"/>
        <v>0</v>
      </c>
      <c r="J693" s="1" t="str">
        <f>VLOOKUP(D693,Ranks!H:I,2,FALSE)</f>
        <v>MD</v>
      </c>
    </row>
    <row r="694" spans="2:10" x14ac:dyDescent="0.2">
      <c r="B694" s="11">
        <f t="shared" si="30"/>
        <v>693</v>
      </c>
      <c r="C694" s="11" t="str">
        <f t="shared" si="31"/>
        <v>2nd Lieutenant</v>
      </c>
      <c r="D694" s="1" t="s">
        <v>734</v>
      </c>
      <c r="E694" s="1" t="s">
        <v>1488</v>
      </c>
      <c r="F694" s="11">
        <v>27</v>
      </c>
      <c r="G694" s="11">
        <v>6601</v>
      </c>
      <c r="H694" s="11" t="str">
        <f>_xlfn.IFNA(VLOOKUP(E694,'Prior Ranks'!E:H,4,FALSE),0)</f>
        <v>2nd Lieutenant</v>
      </c>
      <c r="I694" s="11" t="b">
        <f t="shared" si="32"/>
        <v>0</v>
      </c>
      <c r="J694" s="1" t="str">
        <f>VLOOKUP(D694,Ranks!H:I,2,FALSE)</f>
        <v>Central</v>
      </c>
    </row>
    <row r="695" spans="2:10" x14ac:dyDescent="0.2">
      <c r="B695" s="11">
        <f t="shared" si="30"/>
        <v>694</v>
      </c>
      <c r="C695" s="11" t="str">
        <f t="shared" si="31"/>
        <v>2nd Lieutenant</v>
      </c>
      <c r="D695" s="1" t="s">
        <v>1238</v>
      </c>
      <c r="E695" s="1" t="s">
        <v>219</v>
      </c>
      <c r="F695" s="11">
        <v>29</v>
      </c>
      <c r="G695" s="11">
        <v>6600</v>
      </c>
      <c r="H695" s="11" t="str">
        <f>_xlfn.IFNA(VLOOKUP(E695,'Prior Ranks'!E:H,4,FALSE),0)</f>
        <v>2nd Lieutenant</v>
      </c>
      <c r="I695" s="11" t="b">
        <f t="shared" si="32"/>
        <v>0</v>
      </c>
      <c r="J695" s="1" t="e">
        <f>VLOOKUP(D695,Ranks!H:I,2,FALSE)</f>
        <v>#N/A</v>
      </c>
    </row>
    <row r="696" spans="2:10" x14ac:dyDescent="0.2">
      <c r="B696" s="11">
        <f t="shared" si="30"/>
        <v>694</v>
      </c>
      <c r="C696" s="11" t="str">
        <f t="shared" si="31"/>
        <v>2nd Lieutenant</v>
      </c>
      <c r="D696" s="1" t="s">
        <v>1238</v>
      </c>
      <c r="E696" s="1" t="s">
        <v>138</v>
      </c>
      <c r="F696" s="11">
        <v>32</v>
      </c>
      <c r="G696" s="11">
        <v>6600</v>
      </c>
      <c r="H696" s="11" t="str">
        <f>_xlfn.IFNA(VLOOKUP(E696,'Prior Ranks'!E:H,4,FALSE),0)</f>
        <v>2nd Lieutenant</v>
      </c>
      <c r="I696" s="11" t="b">
        <f t="shared" si="32"/>
        <v>0</v>
      </c>
      <c r="J696" s="1" t="e">
        <f>VLOOKUP(D696,Ranks!H:I,2,FALSE)</f>
        <v>#N/A</v>
      </c>
    </row>
    <row r="697" spans="2:10" x14ac:dyDescent="0.2">
      <c r="B697" s="11">
        <f t="shared" si="30"/>
        <v>696</v>
      </c>
      <c r="C697" s="11" t="str">
        <f t="shared" si="31"/>
        <v>2nd Lieutenant</v>
      </c>
      <c r="D697" s="1" t="s">
        <v>1238</v>
      </c>
      <c r="E697" s="1" t="s">
        <v>254</v>
      </c>
      <c r="F697" s="11">
        <v>31</v>
      </c>
      <c r="G697" s="11">
        <v>6596</v>
      </c>
      <c r="H697" s="11" t="str">
        <f>_xlfn.IFNA(VLOOKUP(E697,'Prior Ranks'!E:H,4,FALSE),0)</f>
        <v>2nd Lieutenant</v>
      </c>
      <c r="I697" s="11" t="b">
        <f t="shared" si="32"/>
        <v>0</v>
      </c>
      <c r="J697" s="1" t="e">
        <f>VLOOKUP(D697,Ranks!H:I,2,FALSE)</f>
        <v>#N/A</v>
      </c>
    </row>
    <row r="698" spans="2:10" x14ac:dyDescent="0.2">
      <c r="B698" s="11">
        <f t="shared" si="30"/>
        <v>697</v>
      </c>
      <c r="C698" s="11" t="str">
        <f t="shared" si="31"/>
        <v>2nd Lieutenant</v>
      </c>
      <c r="D698" s="3" t="s">
        <v>1002</v>
      </c>
      <c r="E698" s="1" t="s">
        <v>1017</v>
      </c>
      <c r="F698" s="11">
        <v>33</v>
      </c>
      <c r="G698" s="11">
        <v>6569</v>
      </c>
      <c r="H698" s="11" t="str">
        <f>_xlfn.IFNA(VLOOKUP(E698,'Prior Ranks'!E:H,4,FALSE),0)</f>
        <v>2nd Lieutenant</v>
      </c>
      <c r="I698" s="11" t="b">
        <f t="shared" si="32"/>
        <v>0</v>
      </c>
      <c r="J698" s="1" t="str">
        <f>VLOOKUP(D698,Ranks!H:I,2,FALSE)</f>
        <v>Philly</v>
      </c>
    </row>
    <row r="699" spans="2:10" x14ac:dyDescent="0.2">
      <c r="B699" s="11">
        <f t="shared" si="30"/>
        <v>698</v>
      </c>
      <c r="C699" s="11" t="str">
        <f t="shared" si="31"/>
        <v>2nd Lieutenant</v>
      </c>
      <c r="D699" s="1" t="s">
        <v>1281</v>
      </c>
      <c r="E699" s="1" t="s">
        <v>1674</v>
      </c>
      <c r="F699" s="11">
        <v>36</v>
      </c>
      <c r="G699" s="11">
        <v>6558</v>
      </c>
      <c r="H699" s="11" t="str">
        <f>_xlfn.IFNA(VLOOKUP(E699,'Prior Ranks'!E:H,4,FALSE),0)</f>
        <v>2nd Lieutenant</v>
      </c>
      <c r="I699" s="11" t="b">
        <f t="shared" si="32"/>
        <v>0</v>
      </c>
      <c r="J699" s="1" t="str">
        <f>VLOOKUP(D699,Ranks!H:I,2,FALSE)</f>
        <v>North</v>
      </c>
    </row>
    <row r="700" spans="2:10" x14ac:dyDescent="0.2">
      <c r="B700" s="11">
        <f t="shared" si="30"/>
        <v>699</v>
      </c>
      <c r="C700" s="11" t="str">
        <f t="shared" si="31"/>
        <v>2nd Lieutenant</v>
      </c>
      <c r="D700" s="1" t="s">
        <v>623</v>
      </c>
      <c r="E700" s="1" t="s">
        <v>651</v>
      </c>
      <c r="F700" s="11">
        <v>29</v>
      </c>
      <c r="G700" s="11">
        <v>6552</v>
      </c>
      <c r="H700" s="11" t="str">
        <f>_xlfn.IFNA(VLOOKUP(E700,'Prior Ranks'!E:H,4,FALSE),0)</f>
        <v>2nd Lieutenant</v>
      </c>
      <c r="I700" s="11" t="b">
        <f t="shared" si="32"/>
        <v>0</v>
      </c>
      <c r="J700" s="1" t="str">
        <f>VLOOKUP(D700,Ranks!H:I,2,FALSE)</f>
        <v>Philly</v>
      </c>
    </row>
    <row r="701" spans="2:10" x14ac:dyDescent="0.2">
      <c r="B701" s="11">
        <f t="shared" si="30"/>
        <v>700</v>
      </c>
      <c r="C701" s="11" t="str">
        <f t="shared" si="31"/>
        <v>2nd Lieutenant</v>
      </c>
      <c r="D701" s="1" t="s">
        <v>877</v>
      </c>
      <c r="E701" s="1" t="s">
        <v>1549</v>
      </c>
      <c r="F701" s="11">
        <v>33</v>
      </c>
      <c r="G701" s="11">
        <v>6521</v>
      </c>
      <c r="H701" s="11" t="str">
        <f>_xlfn.IFNA(VLOOKUP(E701,'Prior Ranks'!E:H,4,FALSE),0)</f>
        <v>2nd Lieutenant</v>
      </c>
      <c r="I701" s="11" t="b">
        <f t="shared" si="32"/>
        <v>0</v>
      </c>
      <c r="J701" s="1" t="str">
        <f>VLOOKUP(D701,Ranks!H:I,2,FALSE)</f>
        <v>Philly</v>
      </c>
    </row>
    <row r="702" spans="2:10" x14ac:dyDescent="0.2">
      <c r="B702" s="11">
        <f t="shared" si="30"/>
        <v>701</v>
      </c>
      <c r="C702" s="11" t="str">
        <f t="shared" si="31"/>
        <v>2nd Lieutenant</v>
      </c>
      <c r="D702" s="1" t="s">
        <v>1238</v>
      </c>
      <c r="E702" s="1" t="s">
        <v>1063</v>
      </c>
      <c r="F702" s="11">
        <v>30</v>
      </c>
      <c r="G702" s="11">
        <v>6513</v>
      </c>
      <c r="H702" s="11" t="str">
        <f>_xlfn.IFNA(VLOOKUP(E702,'Prior Ranks'!E:H,4,FALSE),0)</f>
        <v>2nd Lieutenant</v>
      </c>
      <c r="I702" s="11" t="b">
        <f t="shared" si="32"/>
        <v>0</v>
      </c>
      <c r="J702" s="1" t="e">
        <f>VLOOKUP(D702,Ranks!H:I,2,FALSE)</f>
        <v>#N/A</v>
      </c>
    </row>
    <row r="703" spans="2:10" x14ac:dyDescent="0.2">
      <c r="B703" s="11">
        <f t="shared" si="30"/>
        <v>702</v>
      </c>
      <c r="C703" s="11" t="str">
        <f t="shared" si="31"/>
        <v>2nd Lieutenant</v>
      </c>
      <c r="D703" s="1" t="s">
        <v>1238</v>
      </c>
      <c r="E703" s="3" t="s">
        <v>383</v>
      </c>
      <c r="F703" s="11">
        <v>30</v>
      </c>
      <c r="G703" s="11">
        <v>6509</v>
      </c>
      <c r="H703" s="11" t="str">
        <f>_xlfn.IFNA(VLOOKUP(E703,'Prior Ranks'!E:H,4,FALSE),0)</f>
        <v>2nd Lieutenant</v>
      </c>
      <c r="I703" s="11" t="b">
        <f t="shared" si="32"/>
        <v>0</v>
      </c>
      <c r="J703" s="1" t="e">
        <f>VLOOKUP(D703,Ranks!H:I,2,FALSE)</f>
        <v>#N/A</v>
      </c>
    </row>
    <row r="704" spans="2:10" x14ac:dyDescent="0.2">
      <c r="B704" s="11">
        <f t="shared" si="30"/>
        <v>703</v>
      </c>
      <c r="C704" s="11" t="str">
        <f t="shared" si="31"/>
        <v>2nd Lieutenant</v>
      </c>
      <c r="D704" s="3" t="s">
        <v>1290</v>
      </c>
      <c r="E704" s="1" t="s">
        <v>1443</v>
      </c>
      <c r="F704" s="11">
        <v>30</v>
      </c>
      <c r="G704" s="11">
        <v>6491</v>
      </c>
      <c r="H704" s="11" t="str">
        <f>_xlfn.IFNA(VLOOKUP(E704,'Prior Ranks'!E:H,4,FALSE),0)</f>
        <v>2nd Lieutenant</v>
      </c>
      <c r="I704" s="11" t="b">
        <f t="shared" si="32"/>
        <v>0</v>
      </c>
      <c r="J704" s="1" t="str">
        <f>VLOOKUP(D704,Ranks!H:I,2,FALSE)</f>
        <v>CT</v>
      </c>
    </row>
    <row r="705" spans="2:10" x14ac:dyDescent="0.2">
      <c r="B705" s="11">
        <f t="shared" si="30"/>
        <v>704</v>
      </c>
      <c r="C705" s="11" t="str">
        <f t="shared" si="31"/>
        <v>2nd Lieutenant</v>
      </c>
      <c r="D705" s="1" t="s">
        <v>1285</v>
      </c>
      <c r="E705" s="1" t="s">
        <v>1455</v>
      </c>
      <c r="F705" s="11">
        <v>33</v>
      </c>
      <c r="G705" s="11">
        <v>6473</v>
      </c>
      <c r="H705" s="11" t="str">
        <f>_xlfn.IFNA(VLOOKUP(E705,'Prior Ranks'!E:H,4,FALSE),0)</f>
        <v>2nd Lieutenant</v>
      </c>
      <c r="I705" s="11" t="b">
        <f t="shared" si="32"/>
        <v>0</v>
      </c>
      <c r="J705" s="1" t="str">
        <f>VLOOKUP(D705,Ranks!H:I,2,FALSE)</f>
        <v>CT</v>
      </c>
    </row>
    <row r="706" spans="2:10" x14ac:dyDescent="0.2">
      <c r="B706" s="11">
        <f t="shared" ref="B706:B769" si="33">RANK(G706,G:G)</f>
        <v>705</v>
      </c>
      <c r="C706" s="11" t="str">
        <f t="shared" ref="C706:C769" si="34">LOOKUP(G706,Mins,Ranks)</f>
        <v>2nd Lieutenant</v>
      </c>
      <c r="D706" s="1" t="s">
        <v>1238</v>
      </c>
      <c r="E706" s="1" t="s">
        <v>489</v>
      </c>
      <c r="F706" s="11">
        <v>31</v>
      </c>
      <c r="G706" s="11">
        <v>6469</v>
      </c>
      <c r="H706" s="11" t="str">
        <f>_xlfn.IFNA(VLOOKUP(E706,'Prior Ranks'!E:H,4,FALSE),0)</f>
        <v>2nd Lieutenant</v>
      </c>
      <c r="I706" s="11" t="b">
        <f t="shared" ref="I706:I769" si="35">AND(H706&lt;&gt;C706,H706&lt;&gt;0)</f>
        <v>0</v>
      </c>
      <c r="J706" s="1" t="e">
        <f>VLOOKUP(D706,Ranks!H:I,2,FALSE)</f>
        <v>#N/A</v>
      </c>
    </row>
    <row r="707" spans="2:10" x14ac:dyDescent="0.2">
      <c r="B707" s="11">
        <f t="shared" si="33"/>
        <v>706</v>
      </c>
      <c r="C707" s="11" t="str">
        <f t="shared" si="34"/>
        <v>2nd Lieutenant</v>
      </c>
      <c r="D707" s="3" t="s">
        <v>877</v>
      </c>
      <c r="E707" s="3" t="s">
        <v>889</v>
      </c>
      <c r="F707" s="11">
        <v>30</v>
      </c>
      <c r="G707" s="11">
        <v>6458</v>
      </c>
      <c r="H707" s="11" t="str">
        <f>_xlfn.IFNA(VLOOKUP(E707,'Prior Ranks'!E:H,4,FALSE),0)</f>
        <v>2nd Lieutenant</v>
      </c>
      <c r="I707" s="11" t="b">
        <f t="shared" si="35"/>
        <v>0</v>
      </c>
      <c r="J707" s="1" t="str">
        <f>VLOOKUP(D707,Ranks!H:I,2,FALSE)</f>
        <v>Philly</v>
      </c>
    </row>
    <row r="708" spans="2:10" x14ac:dyDescent="0.2">
      <c r="B708" s="11">
        <f t="shared" si="33"/>
        <v>707</v>
      </c>
      <c r="C708" s="11" t="str">
        <f t="shared" si="34"/>
        <v>2nd Lieutenant</v>
      </c>
      <c r="D708" s="1" t="s">
        <v>734</v>
      </c>
      <c r="E708" s="1" t="s">
        <v>751</v>
      </c>
      <c r="F708" s="11">
        <v>30</v>
      </c>
      <c r="G708" s="11">
        <v>6442</v>
      </c>
      <c r="H708" s="11" t="str">
        <f>_xlfn.IFNA(VLOOKUP(E708,'Prior Ranks'!E:H,4,FALSE),0)</f>
        <v>2nd Lieutenant</v>
      </c>
      <c r="I708" s="11" t="b">
        <f t="shared" si="35"/>
        <v>0</v>
      </c>
      <c r="J708" s="1" t="str">
        <f>VLOOKUP(D708,Ranks!H:I,2,FALSE)</f>
        <v>Central</v>
      </c>
    </row>
    <row r="709" spans="2:10" x14ac:dyDescent="0.2">
      <c r="B709" s="11">
        <f t="shared" si="33"/>
        <v>708</v>
      </c>
      <c r="C709" s="11" t="str">
        <f t="shared" si="34"/>
        <v>2nd Lieutenant</v>
      </c>
      <c r="D709" s="1" t="s">
        <v>1479</v>
      </c>
      <c r="E709" s="1" t="s">
        <v>1783</v>
      </c>
      <c r="F709" s="11">
        <v>30</v>
      </c>
      <c r="G709" s="11">
        <v>6430</v>
      </c>
      <c r="H709" s="11" t="str">
        <f>_xlfn.IFNA(VLOOKUP(E709,'Prior Ranks'!E:H,4,FALSE),0)</f>
        <v>2nd Lieutenant</v>
      </c>
      <c r="I709" s="11" t="b">
        <f t="shared" si="35"/>
        <v>0</v>
      </c>
      <c r="J709" s="1" t="str">
        <f>VLOOKUP(D709,Ranks!H:I,2,FALSE)</f>
        <v>MD</v>
      </c>
    </row>
    <row r="710" spans="2:10" x14ac:dyDescent="0.2">
      <c r="B710" s="11">
        <f t="shared" si="33"/>
        <v>709</v>
      </c>
      <c r="C710" s="11" t="str">
        <f t="shared" si="34"/>
        <v>2nd Lieutenant</v>
      </c>
      <c r="D710" s="1" t="s">
        <v>1404</v>
      </c>
      <c r="E710" s="1" t="s">
        <v>1530</v>
      </c>
      <c r="F710" s="11">
        <v>30</v>
      </c>
      <c r="G710" s="11">
        <v>6424</v>
      </c>
      <c r="H710" s="11" t="str">
        <f>_xlfn.IFNA(VLOOKUP(E710,'Prior Ranks'!E:H,4,FALSE),0)</f>
        <v>2nd Lieutenant</v>
      </c>
      <c r="I710" s="11" t="b">
        <f t="shared" si="35"/>
        <v>0</v>
      </c>
      <c r="J710" s="1" t="str">
        <f>VLOOKUP(D710,Ranks!H:I,2,FALSE)</f>
        <v>North</v>
      </c>
    </row>
    <row r="711" spans="2:10" x14ac:dyDescent="0.2">
      <c r="B711" s="11">
        <f t="shared" si="33"/>
        <v>710</v>
      </c>
      <c r="C711" s="11" t="str">
        <f t="shared" si="34"/>
        <v>2nd Lieutenant</v>
      </c>
      <c r="D711" s="1" t="s">
        <v>452</v>
      </c>
      <c r="E711" s="1" t="s">
        <v>942</v>
      </c>
      <c r="F711" s="11">
        <v>30</v>
      </c>
      <c r="G711" s="11">
        <v>6420</v>
      </c>
      <c r="H711" s="11" t="str">
        <f>_xlfn.IFNA(VLOOKUP(E711,'Prior Ranks'!E:H,4,FALSE),0)</f>
        <v>2nd Lieutenant</v>
      </c>
      <c r="I711" s="11" t="b">
        <f t="shared" si="35"/>
        <v>0</v>
      </c>
      <c r="J711" s="1" t="str">
        <f>VLOOKUP(D711,Ranks!H:I,2,FALSE)</f>
        <v>Central</v>
      </c>
    </row>
    <row r="712" spans="2:10" x14ac:dyDescent="0.2">
      <c r="B712" s="11">
        <f t="shared" si="33"/>
        <v>711</v>
      </c>
      <c r="C712" s="11" t="str">
        <f t="shared" si="34"/>
        <v>2nd Lieutenant</v>
      </c>
      <c r="D712" s="1" t="s">
        <v>488</v>
      </c>
      <c r="E712" s="1" t="s">
        <v>510</v>
      </c>
      <c r="F712" s="11">
        <v>30</v>
      </c>
      <c r="G712" s="11">
        <v>6416</v>
      </c>
      <c r="H712" s="11" t="str">
        <f>_xlfn.IFNA(VLOOKUP(E712,'Prior Ranks'!E:H,4,FALSE),0)</f>
        <v>2nd Lieutenant</v>
      </c>
      <c r="I712" s="11" t="b">
        <f t="shared" si="35"/>
        <v>0</v>
      </c>
      <c r="J712" s="1" t="str">
        <f>VLOOKUP(D712,Ranks!H:I,2,FALSE)</f>
        <v>Philly</v>
      </c>
    </row>
    <row r="713" spans="2:10" x14ac:dyDescent="0.2">
      <c r="B713" s="11">
        <f t="shared" si="33"/>
        <v>711</v>
      </c>
      <c r="C713" s="11" t="str">
        <f t="shared" si="34"/>
        <v>2nd Lieutenant</v>
      </c>
      <c r="D713" s="1" t="s">
        <v>1301</v>
      </c>
      <c r="E713" s="1" t="s">
        <v>1392</v>
      </c>
      <c r="F713" s="11">
        <v>36</v>
      </c>
      <c r="G713" s="11">
        <v>6416</v>
      </c>
      <c r="H713" s="11" t="str">
        <f>_xlfn.IFNA(VLOOKUP(E713,'Prior Ranks'!E:H,4,FALSE),0)</f>
        <v>2nd Lieutenant</v>
      </c>
      <c r="I713" s="11" t="b">
        <f t="shared" si="35"/>
        <v>0</v>
      </c>
      <c r="J713" s="1" t="str">
        <f>VLOOKUP(D713,Ranks!H:I,2,FALSE)</f>
        <v>CT</v>
      </c>
    </row>
    <row r="714" spans="2:10" x14ac:dyDescent="0.2">
      <c r="B714" s="11">
        <f t="shared" si="33"/>
        <v>713</v>
      </c>
      <c r="C714" s="11" t="str">
        <f t="shared" si="34"/>
        <v>2nd Lieutenant</v>
      </c>
      <c r="D714" s="1" t="s">
        <v>370</v>
      </c>
      <c r="E714" s="1" t="s">
        <v>389</v>
      </c>
      <c r="F714" s="11">
        <v>30</v>
      </c>
      <c r="G714" s="11">
        <v>6408</v>
      </c>
      <c r="H714" s="11" t="str">
        <f>_xlfn.IFNA(VLOOKUP(E714,'Prior Ranks'!E:H,4,FALSE),0)</f>
        <v>2nd Lieutenant</v>
      </c>
      <c r="I714" s="11" t="b">
        <f t="shared" si="35"/>
        <v>0</v>
      </c>
      <c r="J714" s="1" t="str">
        <f>VLOOKUP(D714,Ranks!H:I,2,FALSE)</f>
        <v>North</v>
      </c>
    </row>
    <row r="715" spans="2:10" x14ac:dyDescent="0.2">
      <c r="B715" s="11">
        <f t="shared" si="33"/>
        <v>714</v>
      </c>
      <c r="C715" s="11" t="str">
        <f t="shared" si="34"/>
        <v>2nd Lieutenant</v>
      </c>
      <c r="D715" s="1" t="s">
        <v>370</v>
      </c>
      <c r="E715" s="1" t="s">
        <v>390</v>
      </c>
      <c r="F715" s="11">
        <v>30</v>
      </c>
      <c r="G715" s="11">
        <v>6373</v>
      </c>
      <c r="H715" s="11" t="str">
        <f>_xlfn.IFNA(VLOOKUP(E715,'Prior Ranks'!E:H,4,FALSE),0)</f>
        <v>2nd Lieutenant</v>
      </c>
      <c r="I715" s="11" t="b">
        <f t="shared" si="35"/>
        <v>0</v>
      </c>
      <c r="J715" s="1" t="str">
        <f>VLOOKUP(D715,Ranks!H:I,2,FALSE)</f>
        <v>North</v>
      </c>
    </row>
    <row r="716" spans="2:10" x14ac:dyDescent="0.2">
      <c r="B716" s="11">
        <f t="shared" si="33"/>
        <v>715</v>
      </c>
      <c r="C716" s="11" t="str">
        <f t="shared" si="34"/>
        <v>2nd Lieutenant</v>
      </c>
      <c r="D716" s="1" t="s">
        <v>156</v>
      </c>
      <c r="E716" s="1" t="s">
        <v>178</v>
      </c>
      <c r="F716" s="11">
        <v>33</v>
      </c>
      <c r="G716" s="11">
        <v>6367</v>
      </c>
      <c r="H716" s="11" t="str">
        <f>_xlfn.IFNA(VLOOKUP(E716,'Prior Ranks'!E:H,4,FALSE),0)</f>
        <v>2nd Lieutenant</v>
      </c>
      <c r="I716" s="11" t="b">
        <f t="shared" si="35"/>
        <v>0</v>
      </c>
      <c r="J716" s="1" t="str">
        <f>VLOOKUP(D716,Ranks!H:I,2,FALSE)</f>
        <v>North</v>
      </c>
    </row>
    <row r="717" spans="2:10" x14ac:dyDescent="0.2">
      <c r="B717" s="11">
        <f t="shared" si="33"/>
        <v>716</v>
      </c>
      <c r="C717" s="11" t="str">
        <f t="shared" si="34"/>
        <v>2nd Lieutenant</v>
      </c>
      <c r="D717" s="4" t="s">
        <v>1281</v>
      </c>
      <c r="E717" s="4" t="s">
        <v>252</v>
      </c>
      <c r="F717" s="11">
        <v>30</v>
      </c>
      <c r="G717" s="11">
        <v>6351</v>
      </c>
      <c r="H717" s="11" t="str">
        <f>_xlfn.IFNA(VLOOKUP(E717,'Prior Ranks'!E:H,4,FALSE),0)</f>
        <v>2nd Lieutenant</v>
      </c>
      <c r="I717" s="11" t="b">
        <f t="shared" si="35"/>
        <v>0</v>
      </c>
      <c r="J717" s="1" t="str">
        <f>VLOOKUP(D717,Ranks!H:I,2,FALSE)</f>
        <v>North</v>
      </c>
    </row>
    <row r="718" spans="2:10" x14ac:dyDescent="0.2">
      <c r="B718" s="11">
        <f t="shared" si="33"/>
        <v>717</v>
      </c>
      <c r="C718" s="11" t="str">
        <f t="shared" si="34"/>
        <v>2nd Lieutenant</v>
      </c>
      <c r="D718" s="1" t="s">
        <v>1282</v>
      </c>
      <c r="E718" s="1" t="s">
        <v>146</v>
      </c>
      <c r="F718" s="11">
        <v>29</v>
      </c>
      <c r="G718" s="11">
        <v>6346</v>
      </c>
      <c r="H718" s="11" t="str">
        <f>_xlfn.IFNA(VLOOKUP(E718,'Prior Ranks'!E:H,4,FALSE),0)</f>
        <v>2nd Lieutenant</v>
      </c>
      <c r="I718" s="11" t="b">
        <f t="shared" si="35"/>
        <v>0</v>
      </c>
      <c r="J718" s="1" t="str">
        <f>VLOOKUP(D718,Ranks!H:I,2,FALSE)</f>
        <v>Shore</v>
      </c>
    </row>
    <row r="719" spans="2:10" x14ac:dyDescent="0.2">
      <c r="B719" s="11">
        <f t="shared" si="33"/>
        <v>718</v>
      </c>
      <c r="C719" s="11" t="str">
        <f t="shared" si="34"/>
        <v>2nd Lieutenant</v>
      </c>
      <c r="D719" s="4" t="s">
        <v>1478</v>
      </c>
      <c r="E719" s="4" t="s">
        <v>1517</v>
      </c>
      <c r="F719" s="11">
        <v>33</v>
      </c>
      <c r="G719" s="11">
        <v>6342</v>
      </c>
      <c r="H719" s="11" t="str">
        <f>_xlfn.IFNA(VLOOKUP(E719,'Prior Ranks'!E:H,4,FALSE),0)</f>
        <v>2nd Lieutenant</v>
      </c>
      <c r="I719" s="11" t="b">
        <f t="shared" si="35"/>
        <v>0</v>
      </c>
      <c r="J719" s="1" t="str">
        <f>VLOOKUP(D719,Ranks!H:I,2,FALSE)</f>
        <v>MD</v>
      </c>
    </row>
    <row r="720" spans="2:10" x14ac:dyDescent="0.2">
      <c r="B720" s="11">
        <f t="shared" si="33"/>
        <v>719</v>
      </c>
      <c r="C720" s="11" t="str">
        <f t="shared" si="34"/>
        <v>2nd Lieutenant</v>
      </c>
      <c r="D720" s="1" t="s">
        <v>623</v>
      </c>
      <c r="E720" s="1" t="s">
        <v>1767</v>
      </c>
      <c r="F720" s="11">
        <v>30</v>
      </c>
      <c r="G720" s="11">
        <v>6339</v>
      </c>
      <c r="H720" s="11" t="str">
        <f>_xlfn.IFNA(VLOOKUP(E720,'Prior Ranks'!E:H,4,FALSE),0)</f>
        <v>2nd Lieutenant</v>
      </c>
      <c r="I720" s="11" t="b">
        <f t="shared" si="35"/>
        <v>0</v>
      </c>
      <c r="J720" s="1" t="str">
        <f>VLOOKUP(D720,Ranks!H:I,2,FALSE)</f>
        <v>Philly</v>
      </c>
    </row>
    <row r="721" spans="2:10" x14ac:dyDescent="0.2">
      <c r="B721" s="11">
        <f t="shared" si="33"/>
        <v>720</v>
      </c>
      <c r="C721" s="11" t="str">
        <f t="shared" si="34"/>
        <v>2nd Lieutenant</v>
      </c>
      <c r="D721" s="1" t="s">
        <v>1188</v>
      </c>
      <c r="E721" s="1" t="s">
        <v>1194</v>
      </c>
      <c r="F721" s="11">
        <v>30</v>
      </c>
      <c r="G721" s="11">
        <v>6331</v>
      </c>
      <c r="H721" s="11" t="str">
        <f>_xlfn.IFNA(VLOOKUP(E721,'Prior Ranks'!E:H,4,FALSE),0)</f>
        <v>2nd Lieutenant</v>
      </c>
      <c r="I721" s="11" t="b">
        <f t="shared" si="35"/>
        <v>0</v>
      </c>
      <c r="J721" s="1" t="str">
        <f>VLOOKUP(D721,Ranks!H:I,2,FALSE)</f>
        <v>Central</v>
      </c>
    </row>
    <row r="722" spans="2:10" x14ac:dyDescent="0.2">
      <c r="B722" s="11">
        <f t="shared" si="33"/>
        <v>721</v>
      </c>
      <c r="C722" s="11" t="str">
        <f t="shared" si="34"/>
        <v>2nd Lieutenant</v>
      </c>
      <c r="D722" s="1" t="s">
        <v>702</v>
      </c>
      <c r="E722" s="1" t="s">
        <v>733</v>
      </c>
      <c r="F722" s="11">
        <v>33</v>
      </c>
      <c r="G722" s="11">
        <v>6327</v>
      </c>
      <c r="H722" s="11" t="str">
        <f>_xlfn.IFNA(VLOOKUP(E722,'Prior Ranks'!E:H,4,FALSE),0)</f>
        <v>2nd Lieutenant</v>
      </c>
      <c r="I722" s="11" t="b">
        <f t="shared" si="35"/>
        <v>0</v>
      </c>
      <c r="J722" s="1" t="str">
        <f>VLOOKUP(D722,Ranks!H:I,2,FALSE)</f>
        <v>Central</v>
      </c>
    </row>
    <row r="723" spans="2:10" x14ac:dyDescent="0.2">
      <c r="B723" s="11">
        <f t="shared" si="33"/>
        <v>722</v>
      </c>
      <c r="C723" s="11" t="str">
        <f t="shared" si="34"/>
        <v>2nd Lieutenant</v>
      </c>
      <c r="D723" s="1" t="s">
        <v>1314</v>
      </c>
      <c r="E723" s="1" t="s">
        <v>1364</v>
      </c>
      <c r="F723" s="11">
        <v>30</v>
      </c>
      <c r="G723" s="11">
        <v>6323</v>
      </c>
      <c r="H723" s="11" t="str">
        <f>_xlfn.IFNA(VLOOKUP(E723,'Prior Ranks'!E:H,4,FALSE),0)</f>
        <v>2nd Lieutenant</v>
      </c>
      <c r="I723" s="11" t="b">
        <f t="shared" si="35"/>
        <v>0</v>
      </c>
      <c r="J723" s="1" t="str">
        <f>VLOOKUP(D723,Ranks!H:I,2,FALSE)</f>
        <v>CT</v>
      </c>
    </row>
    <row r="724" spans="2:10" x14ac:dyDescent="0.2">
      <c r="B724" s="11">
        <f t="shared" si="33"/>
        <v>722</v>
      </c>
      <c r="C724" s="11" t="str">
        <f t="shared" si="34"/>
        <v>2nd Lieutenant</v>
      </c>
      <c r="D724" s="1" t="s">
        <v>877</v>
      </c>
      <c r="E724" s="1" t="s">
        <v>883</v>
      </c>
      <c r="F724" s="11">
        <v>39</v>
      </c>
      <c r="G724" s="11">
        <v>6323</v>
      </c>
      <c r="H724" s="11" t="str">
        <f>_xlfn.IFNA(VLOOKUP(E724,'Prior Ranks'!E:H,4,FALSE),0)</f>
        <v>2nd Lieutenant</v>
      </c>
      <c r="I724" s="11" t="b">
        <f t="shared" si="35"/>
        <v>0</v>
      </c>
      <c r="J724" s="1" t="str">
        <f>VLOOKUP(D724,Ranks!H:I,2,FALSE)</f>
        <v>Philly</v>
      </c>
    </row>
    <row r="725" spans="2:10" x14ac:dyDescent="0.2">
      <c r="B725" s="11">
        <f t="shared" si="33"/>
        <v>724</v>
      </c>
      <c r="C725" s="11" t="str">
        <f t="shared" si="34"/>
        <v>2nd Lieutenant</v>
      </c>
      <c r="D725" s="1" t="s">
        <v>1404</v>
      </c>
      <c r="E725" s="1" t="s">
        <v>1535</v>
      </c>
      <c r="F725" s="11">
        <v>30</v>
      </c>
      <c r="G725" s="11">
        <v>6317</v>
      </c>
      <c r="H725" s="11" t="str">
        <f>_xlfn.IFNA(VLOOKUP(E725,'Prior Ranks'!E:H,4,FALSE),0)</f>
        <v>2nd Lieutenant</v>
      </c>
      <c r="I725" s="11" t="b">
        <f t="shared" si="35"/>
        <v>0</v>
      </c>
      <c r="J725" s="1" t="str">
        <f>VLOOKUP(D725,Ranks!H:I,2,FALSE)</f>
        <v>North</v>
      </c>
    </row>
    <row r="726" spans="2:10" x14ac:dyDescent="0.2">
      <c r="B726" s="11">
        <f t="shared" si="33"/>
        <v>725</v>
      </c>
      <c r="C726" s="11" t="str">
        <f t="shared" si="34"/>
        <v>2nd Lieutenant</v>
      </c>
      <c r="D726" s="1" t="s">
        <v>1238</v>
      </c>
      <c r="E726" s="1" t="s">
        <v>1054</v>
      </c>
      <c r="F726" s="11">
        <v>30</v>
      </c>
      <c r="G726" s="11">
        <v>6316</v>
      </c>
      <c r="H726" s="11" t="str">
        <f>_xlfn.IFNA(VLOOKUP(E726,'Prior Ranks'!E:H,4,FALSE),0)</f>
        <v>2nd Lieutenant</v>
      </c>
      <c r="I726" s="11" t="b">
        <f t="shared" si="35"/>
        <v>0</v>
      </c>
      <c r="J726" s="1" t="e">
        <f>VLOOKUP(D726,Ranks!H:I,2,FALSE)</f>
        <v>#N/A</v>
      </c>
    </row>
    <row r="727" spans="2:10" x14ac:dyDescent="0.2">
      <c r="B727" s="11">
        <f t="shared" si="33"/>
        <v>726</v>
      </c>
      <c r="C727" s="11" t="str">
        <f t="shared" si="34"/>
        <v>2nd Lieutenant</v>
      </c>
      <c r="D727" s="1" t="s">
        <v>1238</v>
      </c>
      <c r="E727" s="1" t="s">
        <v>10</v>
      </c>
      <c r="F727" s="11">
        <v>30</v>
      </c>
      <c r="G727" s="11">
        <v>6315</v>
      </c>
      <c r="H727" s="11" t="str">
        <f>_xlfn.IFNA(VLOOKUP(E727,'Prior Ranks'!E:H,4,FALSE),0)</f>
        <v>2nd Lieutenant</v>
      </c>
      <c r="I727" s="11" t="b">
        <f t="shared" si="35"/>
        <v>0</v>
      </c>
      <c r="J727" s="1" t="e">
        <f>VLOOKUP(D727,Ranks!H:I,2,FALSE)</f>
        <v>#N/A</v>
      </c>
    </row>
    <row r="728" spans="2:10" x14ac:dyDescent="0.2">
      <c r="B728" s="11">
        <f t="shared" si="33"/>
        <v>727</v>
      </c>
      <c r="C728" s="11" t="str">
        <f t="shared" si="34"/>
        <v>2nd Lieutenant</v>
      </c>
      <c r="D728" s="1" t="s">
        <v>1294</v>
      </c>
      <c r="E728" s="1" t="s">
        <v>1359</v>
      </c>
      <c r="F728" s="11">
        <v>33</v>
      </c>
      <c r="G728" s="11">
        <v>6314</v>
      </c>
      <c r="H728" s="11" t="str">
        <f>_xlfn.IFNA(VLOOKUP(E728,'Prior Ranks'!E:H,4,FALSE),0)</f>
        <v>2nd Lieutenant</v>
      </c>
      <c r="I728" s="11" t="b">
        <f t="shared" si="35"/>
        <v>0</v>
      </c>
      <c r="J728" s="1" t="str">
        <f>VLOOKUP(D728,Ranks!H:I,2,FALSE)</f>
        <v>CT</v>
      </c>
    </row>
    <row r="729" spans="2:10" x14ac:dyDescent="0.2">
      <c r="B729" s="11">
        <f t="shared" si="33"/>
        <v>728</v>
      </c>
      <c r="C729" s="11" t="str">
        <f t="shared" si="34"/>
        <v>2nd Lieutenant</v>
      </c>
      <c r="D729" s="4" t="s">
        <v>910</v>
      </c>
      <c r="E729" s="4" t="s">
        <v>913</v>
      </c>
      <c r="F729" s="11">
        <v>37</v>
      </c>
      <c r="G729" s="11">
        <v>6303</v>
      </c>
      <c r="H729" s="11" t="str">
        <f>_xlfn.IFNA(VLOOKUP(E729,'Prior Ranks'!E:H,4,FALSE),0)</f>
        <v>2nd Lieutenant</v>
      </c>
      <c r="I729" s="11" t="b">
        <f t="shared" si="35"/>
        <v>0</v>
      </c>
      <c r="J729" s="1" t="str">
        <f>VLOOKUP(D729,Ranks!H:I,2,FALSE)</f>
        <v>South</v>
      </c>
    </row>
    <row r="730" spans="2:10" x14ac:dyDescent="0.2">
      <c r="B730" s="11">
        <f t="shared" si="33"/>
        <v>729</v>
      </c>
      <c r="C730" s="11" t="str">
        <f t="shared" si="34"/>
        <v>2nd Lieutenant</v>
      </c>
      <c r="D730" s="1" t="s">
        <v>1002</v>
      </c>
      <c r="E730" s="1" t="s">
        <v>1011</v>
      </c>
      <c r="F730" s="11">
        <v>30</v>
      </c>
      <c r="G730" s="11">
        <v>6299</v>
      </c>
      <c r="H730" s="11" t="str">
        <f>_xlfn.IFNA(VLOOKUP(E730,'Prior Ranks'!E:H,4,FALSE),0)</f>
        <v>2nd Lieutenant</v>
      </c>
      <c r="I730" s="11" t="b">
        <f t="shared" si="35"/>
        <v>0</v>
      </c>
      <c r="J730" s="1" t="str">
        <f>VLOOKUP(D730,Ranks!H:I,2,FALSE)</f>
        <v>Philly</v>
      </c>
    </row>
    <row r="731" spans="2:10" x14ac:dyDescent="0.2">
      <c r="B731" s="11">
        <f t="shared" si="33"/>
        <v>730</v>
      </c>
      <c r="C731" s="11" t="str">
        <f t="shared" si="34"/>
        <v>2nd Lieutenant</v>
      </c>
      <c r="D731" s="1" t="s">
        <v>1299</v>
      </c>
      <c r="E731" s="1" t="s">
        <v>1342</v>
      </c>
      <c r="F731" s="11">
        <v>30</v>
      </c>
      <c r="G731" s="11">
        <v>6284</v>
      </c>
      <c r="H731" s="11" t="str">
        <f>_xlfn.IFNA(VLOOKUP(E731,'Prior Ranks'!E:H,4,FALSE),0)</f>
        <v>2nd Lieutenant</v>
      </c>
      <c r="I731" s="11" t="b">
        <f t="shared" si="35"/>
        <v>0</v>
      </c>
      <c r="J731" s="1" t="str">
        <f>VLOOKUP(D731,Ranks!H:I,2,FALSE)</f>
        <v>CT</v>
      </c>
    </row>
    <row r="732" spans="2:10" x14ac:dyDescent="0.2">
      <c r="B732" s="11">
        <f t="shared" si="33"/>
        <v>731</v>
      </c>
      <c r="C732" s="11" t="str">
        <f t="shared" si="34"/>
        <v>2nd Lieutenant</v>
      </c>
      <c r="D732" s="1" t="s">
        <v>1301</v>
      </c>
      <c r="E732" s="1" t="s">
        <v>1391</v>
      </c>
      <c r="F732" s="11">
        <v>33</v>
      </c>
      <c r="G732" s="11">
        <v>6267</v>
      </c>
      <c r="H732" s="11" t="str">
        <f>_xlfn.IFNA(VLOOKUP(E732,'Prior Ranks'!E:H,4,FALSE),0)</f>
        <v>2nd Lieutenant</v>
      </c>
      <c r="I732" s="11" t="b">
        <f t="shared" si="35"/>
        <v>0</v>
      </c>
      <c r="J732" s="1" t="str">
        <f>VLOOKUP(D732,Ranks!H:I,2,FALSE)</f>
        <v>CT</v>
      </c>
    </row>
    <row r="733" spans="2:10" x14ac:dyDescent="0.2">
      <c r="B733" s="11">
        <f t="shared" si="33"/>
        <v>732</v>
      </c>
      <c r="C733" s="11" t="str">
        <f t="shared" si="34"/>
        <v>2nd Lieutenant</v>
      </c>
      <c r="D733" s="1" t="s">
        <v>1105</v>
      </c>
      <c r="E733" s="1" t="s">
        <v>1251</v>
      </c>
      <c r="F733" s="11">
        <v>33</v>
      </c>
      <c r="G733" s="11">
        <v>6264</v>
      </c>
      <c r="H733" s="11" t="str">
        <f>_xlfn.IFNA(VLOOKUP(E733,'Prior Ranks'!E:H,4,FALSE),0)</f>
        <v>2nd Lieutenant</v>
      </c>
      <c r="I733" s="11" t="b">
        <f t="shared" si="35"/>
        <v>0</v>
      </c>
      <c r="J733" s="1" t="str">
        <f>VLOOKUP(D733,Ranks!H:I,2,FALSE)</f>
        <v>South</v>
      </c>
    </row>
    <row r="734" spans="2:10" x14ac:dyDescent="0.2">
      <c r="B734" s="11">
        <f t="shared" si="33"/>
        <v>733</v>
      </c>
      <c r="C734" s="11" t="str">
        <f t="shared" si="34"/>
        <v>2nd Lieutenant</v>
      </c>
      <c r="D734" s="1" t="s">
        <v>1288</v>
      </c>
      <c r="E734" s="1" t="s">
        <v>1329</v>
      </c>
      <c r="F734" s="11">
        <v>30</v>
      </c>
      <c r="G734" s="11">
        <v>6257</v>
      </c>
      <c r="H734" s="11" t="str">
        <f>_xlfn.IFNA(VLOOKUP(E734,'Prior Ranks'!E:H,4,FALSE),0)</f>
        <v>2nd Lieutenant</v>
      </c>
      <c r="I734" s="11" t="b">
        <f t="shared" si="35"/>
        <v>0</v>
      </c>
      <c r="J734" s="1" t="str">
        <f>VLOOKUP(D734,Ranks!H:I,2,FALSE)</f>
        <v>CT</v>
      </c>
    </row>
    <row r="735" spans="2:10" x14ac:dyDescent="0.2">
      <c r="B735" s="11">
        <f t="shared" si="33"/>
        <v>733</v>
      </c>
      <c r="C735" s="11" t="str">
        <f t="shared" si="34"/>
        <v>2nd Lieutenant</v>
      </c>
      <c r="D735" s="3" t="s">
        <v>734</v>
      </c>
      <c r="E735" s="1" t="s">
        <v>1552</v>
      </c>
      <c r="F735" s="11">
        <v>30</v>
      </c>
      <c r="G735" s="11">
        <v>6257</v>
      </c>
      <c r="H735" s="11" t="str">
        <f>_xlfn.IFNA(VLOOKUP(E735,'Prior Ranks'!E:H,4,FALSE),0)</f>
        <v>2nd Lieutenant</v>
      </c>
      <c r="I735" s="11" t="b">
        <f t="shared" si="35"/>
        <v>0</v>
      </c>
      <c r="J735" s="1" t="str">
        <f>VLOOKUP(D735,Ranks!H:I,2,FALSE)</f>
        <v>Central</v>
      </c>
    </row>
    <row r="736" spans="2:10" x14ac:dyDescent="0.2">
      <c r="B736" s="11">
        <f t="shared" si="33"/>
        <v>735</v>
      </c>
      <c r="C736" s="11" t="str">
        <f t="shared" si="34"/>
        <v>2nd Lieutenant</v>
      </c>
      <c r="D736" s="1" t="s">
        <v>1238</v>
      </c>
      <c r="E736" s="1" t="s">
        <v>816</v>
      </c>
      <c r="F736" s="11">
        <v>29</v>
      </c>
      <c r="G736" s="11">
        <v>6253</v>
      </c>
      <c r="H736" s="11" t="str">
        <f>_xlfn.IFNA(VLOOKUP(E736,'Prior Ranks'!E:H,4,FALSE),0)</f>
        <v>2nd Lieutenant</v>
      </c>
      <c r="I736" s="11" t="b">
        <f t="shared" si="35"/>
        <v>0</v>
      </c>
      <c r="J736" s="1" t="e">
        <f>VLOOKUP(D736,Ranks!H:I,2,FALSE)</f>
        <v>#N/A</v>
      </c>
    </row>
    <row r="737" spans="2:10" x14ac:dyDescent="0.2">
      <c r="B737" s="11">
        <f t="shared" si="33"/>
        <v>736</v>
      </c>
      <c r="C737" s="11" t="str">
        <f t="shared" si="34"/>
        <v>2nd Lieutenant</v>
      </c>
      <c r="D737" s="1" t="s">
        <v>929</v>
      </c>
      <c r="E737" s="1" t="s">
        <v>959</v>
      </c>
      <c r="F737" s="11">
        <v>30</v>
      </c>
      <c r="G737" s="11">
        <v>6251</v>
      </c>
      <c r="H737" s="11" t="str">
        <f>_xlfn.IFNA(VLOOKUP(E737,'Prior Ranks'!E:H,4,FALSE),0)</f>
        <v>2nd Lieutenant</v>
      </c>
      <c r="I737" s="11" t="b">
        <f t="shared" si="35"/>
        <v>0</v>
      </c>
      <c r="J737" s="1" t="str">
        <f>VLOOKUP(D737,Ranks!H:I,2,FALSE)</f>
        <v>Shore</v>
      </c>
    </row>
    <row r="738" spans="2:10" x14ac:dyDescent="0.2">
      <c r="B738" s="11">
        <f t="shared" si="33"/>
        <v>736</v>
      </c>
      <c r="C738" s="11" t="str">
        <f t="shared" si="34"/>
        <v>2nd Lieutenant</v>
      </c>
      <c r="D738" s="3" t="s">
        <v>1285</v>
      </c>
      <c r="E738" s="1" t="s">
        <v>1430</v>
      </c>
      <c r="F738" s="11">
        <v>30</v>
      </c>
      <c r="G738" s="11">
        <v>6251</v>
      </c>
      <c r="H738" s="11" t="str">
        <f>_xlfn.IFNA(VLOOKUP(E738,'Prior Ranks'!E:H,4,FALSE),0)</f>
        <v>2nd Lieutenant</v>
      </c>
      <c r="I738" s="11" t="b">
        <f t="shared" si="35"/>
        <v>0</v>
      </c>
      <c r="J738" s="1" t="str">
        <f>VLOOKUP(D738,Ranks!H:I,2,FALSE)</f>
        <v>CT</v>
      </c>
    </row>
    <row r="739" spans="2:10" x14ac:dyDescent="0.2">
      <c r="B739" s="11">
        <f t="shared" si="33"/>
        <v>738</v>
      </c>
      <c r="C739" s="11" t="str">
        <f t="shared" si="34"/>
        <v>2nd Lieutenant</v>
      </c>
      <c r="D739" s="1" t="s">
        <v>960</v>
      </c>
      <c r="E739" s="1" t="s">
        <v>968</v>
      </c>
      <c r="F739" s="11">
        <v>30</v>
      </c>
      <c r="G739" s="11">
        <v>6240</v>
      </c>
      <c r="H739" s="11" t="str">
        <f>_xlfn.IFNA(VLOOKUP(E739,'Prior Ranks'!E:H,4,FALSE),0)</f>
        <v>2nd Lieutenant</v>
      </c>
      <c r="I739" s="11" t="b">
        <f t="shared" si="35"/>
        <v>0</v>
      </c>
      <c r="J739" s="1" t="str">
        <f>VLOOKUP(D739,Ranks!H:I,2,FALSE)</f>
        <v>South</v>
      </c>
    </row>
    <row r="740" spans="2:10" x14ac:dyDescent="0.2">
      <c r="B740" s="11">
        <f t="shared" si="33"/>
        <v>739</v>
      </c>
      <c r="C740" s="11" t="str">
        <f t="shared" si="34"/>
        <v>2nd Lieutenant</v>
      </c>
      <c r="D740" s="1" t="s">
        <v>247</v>
      </c>
      <c r="E740" s="1" t="s">
        <v>275</v>
      </c>
      <c r="F740" s="11">
        <v>29</v>
      </c>
      <c r="G740" s="11">
        <v>6235</v>
      </c>
      <c r="H740" s="11" t="str">
        <f>_xlfn.IFNA(VLOOKUP(E740,'Prior Ranks'!E:H,4,FALSE),0)</f>
        <v>2nd Lieutenant</v>
      </c>
      <c r="I740" s="11" t="b">
        <f t="shared" si="35"/>
        <v>0</v>
      </c>
      <c r="J740" s="1" t="str">
        <f>VLOOKUP(D740,Ranks!H:I,2,FALSE)</f>
        <v>North</v>
      </c>
    </row>
    <row r="741" spans="2:10" x14ac:dyDescent="0.2">
      <c r="B741" s="11">
        <f t="shared" si="33"/>
        <v>740</v>
      </c>
      <c r="C741" s="11" t="str">
        <f t="shared" si="34"/>
        <v>2nd Lieutenant</v>
      </c>
      <c r="D741" s="1" t="s">
        <v>1128</v>
      </c>
      <c r="E741" s="1" t="s">
        <v>1136</v>
      </c>
      <c r="F741" s="11">
        <v>39</v>
      </c>
      <c r="G741" s="11">
        <v>6226</v>
      </c>
      <c r="H741" s="11" t="str">
        <f>_xlfn.IFNA(VLOOKUP(E741,'Prior Ranks'!E:H,4,FALSE),0)</f>
        <v>2nd Lieutenant</v>
      </c>
      <c r="I741" s="11" t="b">
        <f t="shared" si="35"/>
        <v>0</v>
      </c>
      <c r="J741" s="1" t="str">
        <f>VLOOKUP(D741,Ranks!H:I,2,FALSE)</f>
        <v>Shore</v>
      </c>
    </row>
    <row r="742" spans="2:10" x14ac:dyDescent="0.2">
      <c r="B742" s="11">
        <f t="shared" si="33"/>
        <v>741</v>
      </c>
      <c r="C742" s="11" t="str">
        <f t="shared" si="34"/>
        <v>2nd Lieutenant</v>
      </c>
      <c r="D742" s="1" t="s">
        <v>247</v>
      </c>
      <c r="E742" s="1" t="s">
        <v>272</v>
      </c>
      <c r="F742" s="11">
        <v>33</v>
      </c>
      <c r="G742" s="11">
        <v>6218</v>
      </c>
      <c r="H742" s="11" t="str">
        <f>_xlfn.IFNA(VLOOKUP(E742,'Prior Ranks'!E:H,4,FALSE),0)</f>
        <v>2nd Lieutenant</v>
      </c>
      <c r="I742" s="11" t="b">
        <f t="shared" si="35"/>
        <v>0</v>
      </c>
      <c r="J742" s="1" t="str">
        <f>VLOOKUP(D742,Ranks!H:I,2,FALSE)</f>
        <v>North</v>
      </c>
    </row>
    <row r="743" spans="2:10" x14ac:dyDescent="0.2">
      <c r="B743" s="11">
        <f t="shared" si="33"/>
        <v>742</v>
      </c>
      <c r="C743" s="11" t="str">
        <f t="shared" si="34"/>
        <v>2nd Lieutenant</v>
      </c>
      <c r="D743" s="1" t="s">
        <v>1296</v>
      </c>
      <c r="E743" s="3" t="s">
        <v>1379</v>
      </c>
      <c r="F743" s="11">
        <v>30</v>
      </c>
      <c r="G743" s="11">
        <v>6202</v>
      </c>
      <c r="H743" s="11" t="str">
        <f>_xlfn.IFNA(VLOOKUP(E743,'Prior Ranks'!E:H,4,FALSE),0)</f>
        <v>2nd Lieutenant</v>
      </c>
      <c r="I743" s="11" t="b">
        <f t="shared" si="35"/>
        <v>0</v>
      </c>
      <c r="J743" s="1" t="str">
        <f>VLOOKUP(D743,Ranks!H:I,2,FALSE)</f>
        <v>CT</v>
      </c>
    </row>
    <row r="744" spans="2:10" x14ac:dyDescent="0.2">
      <c r="B744" s="11">
        <f t="shared" si="33"/>
        <v>743</v>
      </c>
      <c r="C744" s="11" t="str">
        <f t="shared" si="34"/>
        <v>2nd Lieutenant</v>
      </c>
      <c r="D744" s="1" t="s">
        <v>1002</v>
      </c>
      <c r="E744" s="1" t="s">
        <v>1025</v>
      </c>
      <c r="F744" s="11">
        <v>33</v>
      </c>
      <c r="G744" s="11">
        <v>6201</v>
      </c>
      <c r="H744" s="11" t="str">
        <f>_xlfn.IFNA(VLOOKUP(E744,'Prior Ranks'!E:H,4,FALSE),0)</f>
        <v>2nd Lieutenant</v>
      </c>
      <c r="I744" s="11" t="b">
        <f t="shared" si="35"/>
        <v>0</v>
      </c>
      <c r="J744" s="1" t="str">
        <f>VLOOKUP(D744,Ranks!H:I,2,FALSE)</f>
        <v>Philly</v>
      </c>
    </row>
    <row r="745" spans="2:10" x14ac:dyDescent="0.2">
      <c r="B745" s="11">
        <f t="shared" si="33"/>
        <v>744</v>
      </c>
      <c r="C745" s="11" t="str">
        <f t="shared" si="34"/>
        <v>2nd Lieutenant</v>
      </c>
      <c r="D745" s="1" t="s">
        <v>1238</v>
      </c>
      <c r="E745" s="1" t="s">
        <v>458</v>
      </c>
      <c r="F745" s="11">
        <v>30</v>
      </c>
      <c r="G745" s="11">
        <v>6191</v>
      </c>
      <c r="H745" s="11" t="str">
        <f>_xlfn.IFNA(VLOOKUP(E745,'Prior Ranks'!E:H,4,FALSE),0)</f>
        <v>2nd Lieutenant</v>
      </c>
      <c r="I745" s="11" t="b">
        <f t="shared" si="35"/>
        <v>0</v>
      </c>
      <c r="J745" s="1" t="e">
        <f>VLOOKUP(D745,Ranks!H:I,2,FALSE)</f>
        <v>#N/A</v>
      </c>
    </row>
    <row r="746" spans="2:10" x14ac:dyDescent="0.2">
      <c r="B746" s="11">
        <f t="shared" si="33"/>
        <v>745</v>
      </c>
      <c r="C746" s="11" t="str">
        <f t="shared" si="34"/>
        <v>2nd Lieutenant</v>
      </c>
      <c r="D746" s="1" t="s">
        <v>1238</v>
      </c>
      <c r="E746" s="1" t="s">
        <v>852</v>
      </c>
      <c r="F746" s="11">
        <v>27</v>
      </c>
      <c r="G746" s="11">
        <v>6189</v>
      </c>
      <c r="H746" s="11" t="str">
        <f>_xlfn.IFNA(VLOOKUP(E746,'Prior Ranks'!E:H,4,FALSE),0)</f>
        <v>2nd Lieutenant</v>
      </c>
      <c r="I746" s="11" t="b">
        <f t="shared" si="35"/>
        <v>0</v>
      </c>
      <c r="J746" s="1" t="e">
        <f>VLOOKUP(D746,Ranks!H:I,2,FALSE)</f>
        <v>#N/A</v>
      </c>
    </row>
    <row r="747" spans="2:10" x14ac:dyDescent="0.2">
      <c r="B747" s="11">
        <f t="shared" si="33"/>
        <v>745</v>
      </c>
      <c r="C747" s="11" t="str">
        <f t="shared" si="34"/>
        <v>2nd Lieutenant</v>
      </c>
      <c r="D747" s="1" t="s">
        <v>69</v>
      </c>
      <c r="E747" s="1" t="s">
        <v>1716</v>
      </c>
      <c r="F747" s="11">
        <v>33</v>
      </c>
      <c r="G747" s="11">
        <v>6189</v>
      </c>
      <c r="H747" s="11" t="str">
        <f>_xlfn.IFNA(VLOOKUP(E747,'Prior Ranks'!E:H,4,FALSE),0)</f>
        <v>2nd Lieutenant</v>
      </c>
      <c r="I747" s="11" t="b">
        <f t="shared" si="35"/>
        <v>0</v>
      </c>
      <c r="J747" s="1" t="str">
        <f>VLOOKUP(D747,Ranks!H:I,2,FALSE)</f>
        <v>Central</v>
      </c>
    </row>
    <row r="748" spans="2:10" x14ac:dyDescent="0.2">
      <c r="B748" s="11">
        <f t="shared" si="33"/>
        <v>747</v>
      </c>
      <c r="C748" s="11" t="str">
        <f t="shared" si="34"/>
        <v>2nd Lieutenant</v>
      </c>
      <c r="D748" s="1" t="s">
        <v>1238</v>
      </c>
      <c r="E748" s="1" t="s">
        <v>1071</v>
      </c>
      <c r="F748" s="11">
        <v>27</v>
      </c>
      <c r="G748" s="11">
        <v>6170</v>
      </c>
      <c r="H748" s="11" t="str">
        <f>_xlfn.IFNA(VLOOKUP(E748,'Prior Ranks'!E:H,4,FALSE),0)</f>
        <v>2nd Lieutenant</v>
      </c>
      <c r="I748" s="11" t="b">
        <f t="shared" si="35"/>
        <v>0</v>
      </c>
      <c r="J748" s="1" t="e">
        <f>VLOOKUP(D748,Ranks!H:I,2,FALSE)</f>
        <v>#N/A</v>
      </c>
    </row>
    <row r="749" spans="2:10" x14ac:dyDescent="0.2">
      <c r="B749" s="11">
        <f t="shared" si="33"/>
        <v>748</v>
      </c>
      <c r="C749" s="11" t="str">
        <f t="shared" si="34"/>
        <v>2nd Lieutenant</v>
      </c>
      <c r="D749" s="1" t="s">
        <v>1238</v>
      </c>
      <c r="E749" s="1" t="s">
        <v>74</v>
      </c>
      <c r="F749" s="11">
        <v>29</v>
      </c>
      <c r="G749" s="11">
        <v>6167</v>
      </c>
      <c r="H749" s="11" t="str">
        <f>_xlfn.IFNA(VLOOKUP(E749,'Prior Ranks'!E:H,4,FALSE),0)</f>
        <v>2nd Lieutenant</v>
      </c>
      <c r="I749" s="11" t="b">
        <f t="shared" si="35"/>
        <v>0</v>
      </c>
      <c r="J749" s="1" t="e">
        <f>VLOOKUP(D749,Ranks!H:I,2,FALSE)</f>
        <v>#N/A</v>
      </c>
    </row>
    <row r="750" spans="2:10" x14ac:dyDescent="0.2">
      <c r="B750" s="11">
        <f t="shared" si="33"/>
        <v>749</v>
      </c>
      <c r="C750" s="11" t="str">
        <f t="shared" si="34"/>
        <v>2nd Lieutenant</v>
      </c>
      <c r="D750" s="1" t="s">
        <v>1403</v>
      </c>
      <c r="E750" s="1" t="s">
        <v>1555</v>
      </c>
      <c r="F750" s="11">
        <v>36</v>
      </c>
      <c r="G750" s="11">
        <v>6165</v>
      </c>
      <c r="H750" s="11" t="str">
        <f>_xlfn.IFNA(VLOOKUP(E750,'Prior Ranks'!E:H,4,FALSE),0)</f>
        <v>2nd Lieutenant</v>
      </c>
      <c r="I750" s="11" t="b">
        <f t="shared" si="35"/>
        <v>0</v>
      </c>
      <c r="J750" s="1" t="str">
        <f>VLOOKUP(D750,Ranks!H:I,2,FALSE)</f>
        <v>Philly</v>
      </c>
    </row>
    <row r="751" spans="2:10" x14ac:dyDescent="0.2">
      <c r="B751" s="11">
        <f t="shared" si="33"/>
        <v>750</v>
      </c>
      <c r="C751" s="11" t="str">
        <f t="shared" si="34"/>
        <v>2nd Lieutenant</v>
      </c>
      <c r="D751" s="1" t="s">
        <v>1188</v>
      </c>
      <c r="E751" s="1" t="s">
        <v>1218</v>
      </c>
      <c r="F751" s="11">
        <v>27</v>
      </c>
      <c r="G751" s="11">
        <v>6161</v>
      </c>
      <c r="H751" s="11" t="str">
        <f>_xlfn.IFNA(VLOOKUP(E751,'Prior Ranks'!E:H,4,FALSE),0)</f>
        <v>2nd Lieutenant</v>
      </c>
      <c r="I751" s="11" t="b">
        <f t="shared" si="35"/>
        <v>0</v>
      </c>
      <c r="J751" s="1" t="str">
        <f>VLOOKUP(D751,Ranks!H:I,2,FALSE)</f>
        <v>Central</v>
      </c>
    </row>
    <row r="752" spans="2:10" x14ac:dyDescent="0.2">
      <c r="B752" s="11">
        <f t="shared" si="33"/>
        <v>751</v>
      </c>
      <c r="C752" s="11" t="str">
        <f t="shared" si="34"/>
        <v>2nd Lieutenant</v>
      </c>
      <c r="D752" s="1" t="s">
        <v>1238</v>
      </c>
      <c r="E752" s="1" t="s">
        <v>184</v>
      </c>
      <c r="F752" s="11">
        <v>30</v>
      </c>
      <c r="G752" s="11">
        <v>6159</v>
      </c>
      <c r="H752" s="11" t="str">
        <f>_xlfn.IFNA(VLOOKUP(E752,'Prior Ranks'!E:H,4,FALSE),0)</f>
        <v>2nd Lieutenant</v>
      </c>
      <c r="I752" s="11" t="b">
        <f t="shared" si="35"/>
        <v>0</v>
      </c>
      <c r="J752" s="1" t="e">
        <f>VLOOKUP(D752,Ranks!H:I,2,FALSE)</f>
        <v>#N/A</v>
      </c>
    </row>
    <row r="753" spans="2:10" x14ac:dyDescent="0.2">
      <c r="B753" s="11">
        <f t="shared" si="33"/>
        <v>752</v>
      </c>
      <c r="C753" s="11" t="str">
        <f t="shared" si="34"/>
        <v>2nd Lieutenant</v>
      </c>
      <c r="D753" s="1" t="s">
        <v>1288</v>
      </c>
      <c r="E753" s="1" t="s">
        <v>1588</v>
      </c>
      <c r="F753" s="11">
        <v>27</v>
      </c>
      <c r="G753" s="11">
        <v>6146</v>
      </c>
      <c r="H753" s="11" t="str">
        <f>_xlfn.IFNA(VLOOKUP(E753,'Prior Ranks'!E:H,4,FALSE),0)</f>
        <v>2nd Lieutenant</v>
      </c>
      <c r="I753" s="11" t="b">
        <f t="shared" si="35"/>
        <v>0</v>
      </c>
      <c r="J753" s="1" t="str">
        <f>VLOOKUP(D753,Ranks!H:I,2,FALSE)</f>
        <v>CT</v>
      </c>
    </row>
    <row r="754" spans="2:10" x14ac:dyDescent="0.2">
      <c r="B754" s="11">
        <f t="shared" si="33"/>
        <v>753</v>
      </c>
      <c r="C754" s="11" t="str">
        <f t="shared" si="34"/>
        <v>2nd Lieutenant</v>
      </c>
      <c r="D754" s="1" t="s">
        <v>1285</v>
      </c>
      <c r="E754" s="1" t="s">
        <v>1605</v>
      </c>
      <c r="F754" s="11">
        <v>30</v>
      </c>
      <c r="G754" s="11">
        <v>6144</v>
      </c>
      <c r="H754" s="11" t="str">
        <f>_xlfn.IFNA(VLOOKUP(E754,'Prior Ranks'!E:H,4,FALSE),0)</f>
        <v>2nd Lieutenant</v>
      </c>
      <c r="I754" s="11" t="b">
        <f t="shared" si="35"/>
        <v>0</v>
      </c>
      <c r="J754" s="1" t="str">
        <f>VLOOKUP(D754,Ranks!H:I,2,FALSE)</f>
        <v>CT</v>
      </c>
    </row>
    <row r="755" spans="2:10" x14ac:dyDescent="0.2">
      <c r="B755" s="11">
        <f t="shared" si="33"/>
        <v>753</v>
      </c>
      <c r="C755" s="11" t="str">
        <f t="shared" si="34"/>
        <v>2nd Lieutenant</v>
      </c>
      <c r="D755" s="1" t="s">
        <v>983</v>
      </c>
      <c r="E755" s="1" t="s">
        <v>989</v>
      </c>
      <c r="F755" s="11">
        <v>30</v>
      </c>
      <c r="G755" s="11">
        <v>6144</v>
      </c>
      <c r="H755" s="11" t="str">
        <f>_xlfn.IFNA(VLOOKUP(E755,'Prior Ranks'!E:H,4,FALSE),0)</f>
        <v>2nd Lieutenant</v>
      </c>
      <c r="I755" s="11" t="b">
        <f t="shared" si="35"/>
        <v>0</v>
      </c>
      <c r="J755" s="1" t="str">
        <f>VLOOKUP(D755,Ranks!H:I,2,FALSE)</f>
        <v>South</v>
      </c>
    </row>
    <row r="756" spans="2:10" x14ac:dyDescent="0.2">
      <c r="B756" s="11">
        <f t="shared" si="33"/>
        <v>755</v>
      </c>
      <c r="C756" s="11" t="str">
        <f t="shared" si="34"/>
        <v>2nd Lieutenant</v>
      </c>
      <c r="D756" s="1" t="s">
        <v>1105</v>
      </c>
      <c r="E756" s="1" t="s">
        <v>1121</v>
      </c>
      <c r="F756" s="11">
        <v>30</v>
      </c>
      <c r="G756" s="11">
        <v>6108</v>
      </c>
      <c r="H756" s="11" t="str">
        <f>_xlfn.IFNA(VLOOKUP(E756,'Prior Ranks'!E:H,4,FALSE),0)</f>
        <v>2nd Lieutenant</v>
      </c>
      <c r="I756" s="11" t="b">
        <f t="shared" si="35"/>
        <v>0</v>
      </c>
      <c r="J756" s="1" t="str">
        <f>VLOOKUP(D756,Ranks!H:I,2,FALSE)</f>
        <v>South</v>
      </c>
    </row>
    <row r="757" spans="2:10" x14ac:dyDescent="0.2">
      <c r="B757" s="11">
        <f t="shared" si="33"/>
        <v>756</v>
      </c>
      <c r="C757" s="11" t="str">
        <f t="shared" si="34"/>
        <v>2nd Lieutenant</v>
      </c>
      <c r="D757" s="1" t="s">
        <v>1474</v>
      </c>
      <c r="E757" s="1" t="s">
        <v>1565</v>
      </c>
      <c r="F757" s="11">
        <v>30</v>
      </c>
      <c r="G757" s="11">
        <v>6105</v>
      </c>
      <c r="H757" s="11" t="str">
        <f>_xlfn.IFNA(VLOOKUP(E757,'Prior Ranks'!E:H,4,FALSE),0)</f>
        <v>2nd Lieutenant</v>
      </c>
      <c r="I757" s="11" t="b">
        <f t="shared" si="35"/>
        <v>0</v>
      </c>
      <c r="J757" s="1" t="str">
        <f>VLOOKUP(D757,Ranks!H:I,2,FALSE)</f>
        <v>MD</v>
      </c>
    </row>
    <row r="758" spans="2:10" x14ac:dyDescent="0.2">
      <c r="B758" s="11">
        <f t="shared" si="33"/>
        <v>757</v>
      </c>
      <c r="C758" s="11" t="str">
        <f t="shared" si="34"/>
        <v>2nd Lieutenant</v>
      </c>
      <c r="D758" s="4" t="s">
        <v>1155</v>
      </c>
      <c r="E758" s="4" t="s">
        <v>1184</v>
      </c>
      <c r="F758" s="11">
        <v>27</v>
      </c>
      <c r="G758" s="11">
        <v>6102</v>
      </c>
      <c r="H758" s="11" t="str">
        <f>_xlfn.IFNA(VLOOKUP(E758,'Prior Ranks'!E:H,4,FALSE),0)</f>
        <v>2nd Lieutenant</v>
      </c>
      <c r="I758" s="11" t="b">
        <f t="shared" si="35"/>
        <v>0</v>
      </c>
      <c r="J758" s="1" t="str">
        <f>VLOOKUP(D758,Ranks!H:I,2,FALSE)</f>
        <v>North</v>
      </c>
    </row>
    <row r="759" spans="2:10" x14ac:dyDescent="0.2">
      <c r="B759" s="11">
        <f t="shared" si="33"/>
        <v>758</v>
      </c>
      <c r="C759" s="11" t="str">
        <f t="shared" si="34"/>
        <v>2nd Lieutenant</v>
      </c>
      <c r="D759" s="1" t="s">
        <v>676</v>
      </c>
      <c r="E759" s="1" t="s">
        <v>699</v>
      </c>
      <c r="F759" s="11">
        <v>30</v>
      </c>
      <c r="G759" s="11">
        <v>6091</v>
      </c>
      <c r="H759" s="11" t="str">
        <f>_xlfn.IFNA(VLOOKUP(E759,'Prior Ranks'!E:H,4,FALSE),0)</f>
        <v>2nd Lieutenant</v>
      </c>
      <c r="I759" s="11" t="b">
        <f t="shared" si="35"/>
        <v>0</v>
      </c>
      <c r="J759" s="1" t="str">
        <f>VLOOKUP(D759,Ranks!H:I,2,FALSE)</f>
        <v>Philly</v>
      </c>
    </row>
    <row r="760" spans="2:10" x14ac:dyDescent="0.2">
      <c r="B760" s="11">
        <f t="shared" si="33"/>
        <v>759</v>
      </c>
      <c r="C760" s="11" t="str">
        <f t="shared" si="34"/>
        <v>2nd Lieutenant</v>
      </c>
      <c r="D760" s="1" t="s">
        <v>1402</v>
      </c>
      <c r="E760" s="1" t="s">
        <v>1574</v>
      </c>
      <c r="F760" s="11">
        <v>33</v>
      </c>
      <c r="G760" s="11">
        <v>6081</v>
      </c>
      <c r="H760" s="11" t="str">
        <f>_xlfn.IFNA(VLOOKUP(E760,'Prior Ranks'!E:H,4,FALSE),0)</f>
        <v>2nd Lieutenant</v>
      </c>
      <c r="I760" s="11" t="b">
        <f t="shared" si="35"/>
        <v>0</v>
      </c>
      <c r="J760" s="1" t="str">
        <f>VLOOKUP(D760,Ranks!H:I,2,FALSE)</f>
        <v>Philly</v>
      </c>
    </row>
    <row r="761" spans="2:10" x14ac:dyDescent="0.2">
      <c r="B761" s="11">
        <f t="shared" si="33"/>
        <v>760</v>
      </c>
      <c r="C761" s="11" t="str">
        <f t="shared" si="34"/>
        <v>2nd Lieutenant</v>
      </c>
      <c r="D761" s="1" t="s">
        <v>1478</v>
      </c>
      <c r="E761" s="1" t="s">
        <v>1703</v>
      </c>
      <c r="F761" s="11">
        <v>39</v>
      </c>
      <c r="G761" s="11">
        <v>6080</v>
      </c>
      <c r="H761" s="11" t="str">
        <f>_xlfn.IFNA(VLOOKUP(E761,'Prior Ranks'!E:H,4,FALSE),0)</f>
        <v>2nd Lieutenant</v>
      </c>
      <c r="I761" s="11" t="b">
        <f t="shared" si="35"/>
        <v>0</v>
      </c>
      <c r="J761" s="1" t="str">
        <f>VLOOKUP(D761,Ranks!H:I,2,FALSE)</f>
        <v>MD</v>
      </c>
    </row>
    <row r="762" spans="2:10" x14ac:dyDescent="0.2">
      <c r="B762" s="11">
        <f t="shared" si="33"/>
        <v>761</v>
      </c>
      <c r="C762" s="11" t="str">
        <f t="shared" si="34"/>
        <v>2nd Lieutenant</v>
      </c>
      <c r="D762" s="1" t="s">
        <v>247</v>
      </c>
      <c r="E762" s="1" t="s">
        <v>1529</v>
      </c>
      <c r="F762" s="11">
        <v>27</v>
      </c>
      <c r="G762" s="11">
        <v>6064</v>
      </c>
      <c r="H762" s="11" t="str">
        <f>_xlfn.IFNA(VLOOKUP(E762,'Prior Ranks'!E:H,4,FALSE),0)</f>
        <v>2nd Lieutenant</v>
      </c>
      <c r="I762" s="11" t="b">
        <f t="shared" si="35"/>
        <v>0</v>
      </c>
      <c r="J762" s="1" t="str">
        <f>VLOOKUP(D762,Ranks!H:I,2,FALSE)</f>
        <v>North</v>
      </c>
    </row>
    <row r="763" spans="2:10" x14ac:dyDescent="0.2">
      <c r="B763" s="11">
        <f t="shared" si="33"/>
        <v>762</v>
      </c>
      <c r="C763" s="11" t="str">
        <f t="shared" si="34"/>
        <v>2nd Lieutenant</v>
      </c>
      <c r="D763" s="1" t="s">
        <v>47</v>
      </c>
      <c r="E763" s="1" t="s">
        <v>51</v>
      </c>
      <c r="F763" s="11">
        <v>36</v>
      </c>
      <c r="G763" s="11">
        <v>6048</v>
      </c>
      <c r="H763" s="11" t="str">
        <f>_xlfn.IFNA(VLOOKUP(E763,'Prior Ranks'!E:H,4,FALSE),0)</f>
        <v>2nd Lieutenant</v>
      </c>
      <c r="I763" s="11" t="b">
        <f t="shared" si="35"/>
        <v>0</v>
      </c>
      <c r="J763" s="1" t="str">
        <f>VLOOKUP(D763,Ranks!H:I,2,FALSE)</f>
        <v>Shore</v>
      </c>
    </row>
    <row r="764" spans="2:10" x14ac:dyDescent="0.2">
      <c r="B764" s="11">
        <f t="shared" si="33"/>
        <v>763</v>
      </c>
      <c r="C764" s="11" t="str">
        <f t="shared" si="34"/>
        <v>2nd Lieutenant</v>
      </c>
      <c r="D764" s="4" t="s">
        <v>1238</v>
      </c>
      <c r="E764" s="4" t="s">
        <v>352</v>
      </c>
      <c r="F764" s="11">
        <v>27</v>
      </c>
      <c r="G764" s="11">
        <v>6042</v>
      </c>
      <c r="H764" s="11" t="str">
        <f>_xlfn.IFNA(VLOOKUP(E764,'Prior Ranks'!E:H,4,FALSE),0)</f>
        <v>2nd Lieutenant</v>
      </c>
      <c r="I764" s="11" t="b">
        <f t="shared" si="35"/>
        <v>0</v>
      </c>
      <c r="J764" s="1" t="e">
        <f>VLOOKUP(D764,Ranks!H:I,2,FALSE)</f>
        <v>#N/A</v>
      </c>
    </row>
    <row r="765" spans="2:10" x14ac:dyDescent="0.2">
      <c r="B765" s="11">
        <f t="shared" si="33"/>
        <v>764</v>
      </c>
      <c r="C765" s="11" t="str">
        <f t="shared" si="34"/>
        <v>2nd Lieutenant</v>
      </c>
      <c r="D765" s="1" t="s">
        <v>1238</v>
      </c>
      <c r="E765" s="1" t="s">
        <v>796</v>
      </c>
      <c r="F765" s="11">
        <v>27</v>
      </c>
      <c r="G765" s="11">
        <v>6039</v>
      </c>
      <c r="H765" s="11" t="str">
        <f>_xlfn.IFNA(VLOOKUP(E765,'Prior Ranks'!E:H,4,FALSE),0)</f>
        <v>2nd Lieutenant</v>
      </c>
      <c r="I765" s="11" t="b">
        <f t="shared" si="35"/>
        <v>0</v>
      </c>
      <c r="J765" s="1" t="e">
        <f>VLOOKUP(D765,Ranks!H:I,2,FALSE)</f>
        <v>#N/A</v>
      </c>
    </row>
    <row r="766" spans="2:10" x14ac:dyDescent="0.2">
      <c r="B766" s="11">
        <f t="shared" si="33"/>
        <v>765</v>
      </c>
      <c r="C766" s="11" t="str">
        <f t="shared" si="34"/>
        <v>2nd Lieutenant</v>
      </c>
      <c r="D766" s="1" t="s">
        <v>1475</v>
      </c>
      <c r="E766" s="1" t="s">
        <v>1498</v>
      </c>
      <c r="F766" s="11">
        <v>27</v>
      </c>
      <c r="G766" s="11">
        <v>6038</v>
      </c>
      <c r="H766" s="11" t="str">
        <f>_xlfn.IFNA(VLOOKUP(E766,'Prior Ranks'!E:H,4,FALSE),0)</f>
        <v>2nd Lieutenant</v>
      </c>
      <c r="I766" s="11" t="b">
        <f t="shared" si="35"/>
        <v>0</v>
      </c>
      <c r="J766" s="1" t="str">
        <f>VLOOKUP(D766,Ranks!H:I,2,FALSE)</f>
        <v>MD</v>
      </c>
    </row>
    <row r="767" spans="2:10" x14ac:dyDescent="0.2">
      <c r="B767" s="11">
        <f t="shared" si="33"/>
        <v>766</v>
      </c>
      <c r="C767" s="11" t="str">
        <f t="shared" si="34"/>
        <v>2nd Lieutenant</v>
      </c>
      <c r="D767" s="1" t="s">
        <v>212</v>
      </c>
      <c r="E767" s="1" t="s">
        <v>1187</v>
      </c>
      <c r="F767" s="11">
        <v>31</v>
      </c>
      <c r="G767" s="11">
        <v>6032</v>
      </c>
      <c r="H767" s="11" t="str">
        <f>_xlfn.IFNA(VLOOKUP(E767,'Prior Ranks'!E:H,4,FALSE),0)</f>
        <v>2nd Lieutenant</v>
      </c>
      <c r="I767" s="11" t="b">
        <f t="shared" si="35"/>
        <v>0</v>
      </c>
      <c r="J767" s="1" t="str">
        <f>VLOOKUP(D767,Ranks!H:I,2,FALSE)</f>
        <v>Central</v>
      </c>
    </row>
    <row r="768" spans="2:10" x14ac:dyDescent="0.2">
      <c r="B768" s="11">
        <f t="shared" si="33"/>
        <v>767</v>
      </c>
      <c r="C768" s="11" t="str">
        <f t="shared" si="34"/>
        <v>2nd Lieutenant</v>
      </c>
      <c r="D768" s="1" t="s">
        <v>1479</v>
      </c>
      <c r="E768" s="1" t="s">
        <v>1482</v>
      </c>
      <c r="F768" s="11">
        <v>30</v>
      </c>
      <c r="G768" s="11">
        <v>6020</v>
      </c>
      <c r="H768" s="11" t="str">
        <f>_xlfn.IFNA(VLOOKUP(E768,'Prior Ranks'!E:H,4,FALSE),0)</f>
        <v>2nd Lieutenant</v>
      </c>
      <c r="I768" s="11" t="b">
        <f t="shared" si="35"/>
        <v>0</v>
      </c>
      <c r="J768" s="1" t="str">
        <f>VLOOKUP(D768,Ranks!H:I,2,FALSE)</f>
        <v>MD</v>
      </c>
    </row>
    <row r="769" spans="2:10" x14ac:dyDescent="0.2">
      <c r="B769" s="11">
        <f t="shared" si="33"/>
        <v>767</v>
      </c>
      <c r="C769" s="11" t="str">
        <f t="shared" si="34"/>
        <v>2nd Lieutenant</v>
      </c>
      <c r="D769" s="1" t="s">
        <v>47</v>
      </c>
      <c r="E769" s="1" t="s">
        <v>132</v>
      </c>
      <c r="F769" s="11">
        <v>31</v>
      </c>
      <c r="G769" s="11">
        <v>6020</v>
      </c>
      <c r="H769" s="11" t="str">
        <f>_xlfn.IFNA(VLOOKUP(E769,'Prior Ranks'!E:H,4,FALSE),0)</f>
        <v>2nd Lieutenant</v>
      </c>
      <c r="I769" s="11" t="b">
        <f t="shared" si="35"/>
        <v>0</v>
      </c>
      <c r="J769" s="1" t="str">
        <f>VLOOKUP(D769,Ranks!H:I,2,FALSE)</f>
        <v>Shore</v>
      </c>
    </row>
    <row r="770" spans="2:10" x14ac:dyDescent="0.2">
      <c r="B770" s="11">
        <f t="shared" ref="B770:B833" si="36">RANK(G770,G:G)</f>
        <v>769</v>
      </c>
      <c r="C770" s="11" t="str">
        <f t="shared" ref="C770:C833" si="37">LOOKUP(G770,Mins,Ranks)</f>
        <v>2nd Lieutenant</v>
      </c>
      <c r="D770" s="1" t="s">
        <v>1238</v>
      </c>
      <c r="E770" s="1" t="s">
        <v>497</v>
      </c>
      <c r="F770" s="11">
        <v>27</v>
      </c>
      <c r="G770" s="11">
        <v>6019</v>
      </c>
      <c r="H770" s="11" t="str">
        <f>_xlfn.IFNA(VLOOKUP(E770,'Prior Ranks'!E:H,4,FALSE),0)</f>
        <v>2nd Lieutenant</v>
      </c>
      <c r="I770" s="11" t="b">
        <f t="shared" ref="I770:I833" si="38">AND(H770&lt;&gt;C770,H770&lt;&gt;0)</f>
        <v>0</v>
      </c>
      <c r="J770" s="1" t="e">
        <f>VLOOKUP(D770,Ranks!H:I,2,FALSE)</f>
        <v>#N/A</v>
      </c>
    </row>
    <row r="771" spans="2:10" x14ac:dyDescent="0.2">
      <c r="B771" s="11">
        <f t="shared" si="36"/>
        <v>770</v>
      </c>
      <c r="C771" s="11" t="str">
        <f t="shared" si="37"/>
        <v>2nd Lieutenant</v>
      </c>
      <c r="D771" s="1" t="s">
        <v>212</v>
      </c>
      <c r="E771" s="1" t="s">
        <v>216</v>
      </c>
      <c r="F771" s="11">
        <v>30</v>
      </c>
      <c r="G771" s="11">
        <v>6015</v>
      </c>
      <c r="H771" s="11" t="str">
        <f>_xlfn.IFNA(VLOOKUP(E771,'Prior Ranks'!E:H,4,FALSE),0)</f>
        <v>2nd Lieutenant</v>
      </c>
      <c r="I771" s="11" t="b">
        <f t="shared" si="38"/>
        <v>0</v>
      </c>
      <c r="J771" s="1" t="str">
        <f>VLOOKUP(D771,Ranks!H:I,2,FALSE)</f>
        <v>Central</v>
      </c>
    </row>
    <row r="772" spans="2:10" x14ac:dyDescent="0.2">
      <c r="B772" s="11">
        <f t="shared" si="36"/>
        <v>771</v>
      </c>
      <c r="C772" s="11" t="str">
        <f t="shared" si="37"/>
        <v>2nd Lieutenant</v>
      </c>
      <c r="D772" s="1" t="s">
        <v>1290</v>
      </c>
      <c r="E772" s="1" t="s">
        <v>1620</v>
      </c>
      <c r="F772" s="11">
        <v>27</v>
      </c>
      <c r="G772" s="11">
        <v>6006</v>
      </c>
      <c r="H772" s="11" t="str">
        <f>_xlfn.IFNA(VLOOKUP(E772,'Prior Ranks'!E:H,4,FALSE),0)</f>
        <v>2nd Lieutenant</v>
      </c>
      <c r="I772" s="11" t="b">
        <f t="shared" si="38"/>
        <v>0</v>
      </c>
      <c r="J772" s="1" t="str">
        <f>VLOOKUP(D772,Ranks!H:I,2,FALSE)</f>
        <v>CT</v>
      </c>
    </row>
    <row r="773" spans="2:10" x14ac:dyDescent="0.2">
      <c r="B773" s="11">
        <f t="shared" si="36"/>
        <v>772</v>
      </c>
      <c r="C773" s="11" t="str">
        <f t="shared" si="37"/>
        <v>2nd Lieutenant</v>
      </c>
      <c r="D773" s="1" t="s">
        <v>1308</v>
      </c>
      <c r="E773" s="1" t="s">
        <v>1420</v>
      </c>
      <c r="F773" s="11">
        <v>27</v>
      </c>
      <c r="G773" s="11">
        <v>5999</v>
      </c>
      <c r="H773" s="11" t="str">
        <f>_xlfn.IFNA(VLOOKUP(E773,'Prior Ranks'!E:H,4,FALSE),0)</f>
        <v>2nd Lieutenant</v>
      </c>
      <c r="I773" s="11" t="b">
        <f t="shared" si="38"/>
        <v>0</v>
      </c>
      <c r="J773" s="1" t="str">
        <f>VLOOKUP(D773,Ranks!H:I,2,FALSE)</f>
        <v>CT</v>
      </c>
    </row>
    <row r="774" spans="2:10" x14ac:dyDescent="0.2">
      <c r="B774" s="11">
        <f t="shared" si="36"/>
        <v>773</v>
      </c>
      <c r="C774" s="11" t="str">
        <f t="shared" si="37"/>
        <v>2nd Lieutenant</v>
      </c>
      <c r="D774" s="1" t="s">
        <v>960</v>
      </c>
      <c r="E774" s="1" t="s">
        <v>972</v>
      </c>
      <c r="F774" s="11">
        <v>30</v>
      </c>
      <c r="G774" s="11">
        <v>5994</v>
      </c>
      <c r="H774" s="11" t="str">
        <f>_xlfn.IFNA(VLOOKUP(E774,'Prior Ranks'!E:H,4,FALSE),0)</f>
        <v>2nd Lieutenant</v>
      </c>
      <c r="I774" s="11" t="b">
        <f t="shared" si="38"/>
        <v>0</v>
      </c>
      <c r="J774" s="1" t="str">
        <f>VLOOKUP(D774,Ranks!H:I,2,FALSE)</f>
        <v>South</v>
      </c>
    </row>
    <row r="775" spans="2:10" x14ac:dyDescent="0.2">
      <c r="B775" s="11">
        <f t="shared" si="36"/>
        <v>774</v>
      </c>
      <c r="C775" s="11" t="str">
        <f t="shared" si="37"/>
        <v>2nd Lieutenant</v>
      </c>
      <c r="D775" s="1" t="s">
        <v>47</v>
      </c>
      <c r="E775" s="1" t="s">
        <v>230</v>
      </c>
      <c r="F775" s="11">
        <v>31</v>
      </c>
      <c r="G775" s="11">
        <v>5973</v>
      </c>
      <c r="H775" s="11" t="str">
        <f>_xlfn.IFNA(VLOOKUP(E775,'Prior Ranks'!E:H,4,FALSE),0)</f>
        <v>2nd Lieutenant</v>
      </c>
      <c r="I775" s="11" t="b">
        <f t="shared" si="38"/>
        <v>0</v>
      </c>
      <c r="J775" s="1" t="str">
        <f>VLOOKUP(D775,Ranks!H:I,2,FALSE)</f>
        <v>Shore</v>
      </c>
    </row>
    <row r="776" spans="2:10" x14ac:dyDescent="0.2">
      <c r="B776" s="11">
        <f t="shared" si="36"/>
        <v>775</v>
      </c>
      <c r="C776" s="11" t="str">
        <f t="shared" si="37"/>
        <v>2nd Lieutenant</v>
      </c>
      <c r="D776" s="1" t="s">
        <v>877</v>
      </c>
      <c r="E776" s="1" t="s">
        <v>897</v>
      </c>
      <c r="F776" s="11">
        <v>36</v>
      </c>
      <c r="G776" s="11">
        <v>5967</v>
      </c>
      <c r="H776" s="11" t="str">
        <f>_xlfn.IFNA(VLOOKUP(E776,'Prior Ranks'!E:H,4,FALSE),0)</f>
        <v>2nd Lieutenant</v>
      </c>
      <c r="I776" s="11" t="b">
        <f t="shared" si="38"/>
        <v>0</v>
      </c>
      <c r="J776" s="1" t="str">
        <f>VLOOKUP(D776,Ranks!H:I,2,FALSE)</f>
        <v>Philly</v>
      </c>
    </row>
    <row r="777" spans="2:10" x14ac:dyDescent="0.2">
      <c r="B777" s="11">
        <f t="shared" si="36"/>
        <v>776</v>
      </c>
      <c r="C777" s="11" t="str">
        <f t="shared" si="37"/>
        <v>2nd Lieutenant</v>
      </c>
      <c r="D777" s="1" t="s">
        <v>734</v>
      </c>
      <c r="E777" s="1" t="s">
        <v>740</v>
      </c>
      <c r="F777" s="11">
        <v>27</v>
      </c>
      <c r="G777" s="11">
        <v>5964</v>
      </c>
      <c r="H777" s="11" t="str">
        <f>_xlfn.IFNA(VLOOKUP(E777,'Prior Ranks'!E:H,4,FALSE),0)</f>
        <v>2nd Lieutenant</v>
      </c>
      <c r="I777" s="11" t="b">
        <f t="shared" si="38"/>
        <v>0</v>
      </c>
      <c r="J777" s="1" t="str">
        <f>VLOOKUP(D777,Ranks!H:I,2,FALSE)</f>
        <v>Central</v>
      </c>
    </row>
    <row r="778" spans="2:10" x14ac:dyDescent="0.2">
      <c r="B778" s="11">
        <f t="shared" si="36"/>
        <v>777</v>
      </c>
      <c r="C778" s="11" t="str">
        <f t="shared" si="37"/>
        <v>2nd Lieutenant</v>
      </c>
      <c r="D778" s="1" t="s">
        <v>1290</v>
      </c>
      <c r="E778" s="1" t="s">
        <v>1722</v>
      </c>
      <c r="F778" s="11">
        <v>27</v>
      </c>
      <c r="G778" s="11">
        <v>5962</v>
      </c>
      <c r="H778" s="11" t="str">
        <f>_xlfn.IFNA(VLOOKUP(E778,'Prior Ranks'!E:H,4,FALSE),0)</f>
        <v>2nd Lieutenant</v>
      </c>
      <c r="I778" s="11" t="b">
        <f t="shared" si="38"/>
        <v>0</v>
      </c>
      <c r="J778" s="1" t="str">
        <f>VLOOKUP(D778,Ranks!H:I,2,FALSE)</f>
        <v>CT</v>
      </c>
    </row>
    <row r="779" spans="2:10" x14ac:dyDescent="0.2">
      <c r="B779" s="11">
        <f t="shared" si="36"/>
        <v>778</v>
      </c>
      <c r="C779" s="11" t="str">
        <f t="shared" si="37"/>
        <v>2nd Lieutenant</v>
      </c>
      <c r="D779" s="1" t="s">
        <v>983</v>
      </c>
      <c r="E779" s="1" t="s">
        <v>1269</v>
      </c>
      <c r="F779" s="11">
        <v>30</v>
      </c>
      <c r="G779" s="11">
        <v>5958</v>
      </c>
      <c r="H779" s="11" t="str">
        <f>_xlfn.IFNA(VLOOKUP(E779,'Prior Ranks'!E:H,4,FALSE),0)</f>
        <v>2nd Lieutenant</v>
      </c>
      <c r="I779" s="11" t="b">
        <f t="shared" si="38"/>
        <v>0</v>
      </c>
      <c r="J779" s="1" t="str">
        <f>VLOOKUP(D779,Ranks!H:I,2,FALSE)</f>
        <v>South</v>
      </c>
    </row>
    <row r="780" spans="2:10" x14ac:dyDescent="0.2">
      <c r="B780" s="11">
        <f t="shared" si="36"/>
        <v>779</v>
      </c>
      <c r="C780" s="11" t="str">
        <f t="shared" si="37"/>
        <v>2nd Lieutenant</v>
      </c>
      <c r="D780" s="3" t="s">
        <v>1403</v>
      </c>
      <c r="E780" s="3" t="s">
        <v>1514</v>
      </c>
      <c r="F780" s="11">
        <v>30</v>
      </c>
      <c r="G780" s="11">
        <v>5953</v>
      </c>
      <c r="H780" s="11" t="str">
        <f>_xlfn.IFNA(VLOOKUP(E780,'Prior Ranks'!E:H,4,FALSE),0)</f>
        <v>2nd Lieutenant</v>
      </c>
      <c r="I780" s="11" t="b">
        <f t="shared" si="38"/>
        <v>0</v>
      </c>
      <c r="J780" s="1" t="str">
        <f>VLOOKUP(D780,Ranks!H:I,2,FALSE)</f>
        <v>Philly</v>
      </c>
    </row>
    <row r="781" spans="2:10" x14ac:dyDescent="0.2">
      <c r="B781" s="11">
        <f t="shared" si="36"/>
        <v>780</v>
      </c>
      <c r="C781" s="11" t="str">
        <f t="shared" si="37"/>
        <v>2nd Lieutenant</v>
      </c>
      <c r="D781" s="1" t="s">
        <v>419</v>
      </c>
      <c r="E781" s="1" t="s">
        <v>430</v>
      </c>
      <c r="F781" s="11">
        <v>39</v>
      </c>
      <c r="G781" s="11">
        <v>5952</v>
      </c>
      <c r="H781" s="11" t="str">
        <f>_xlfn.IFNA(VLOOKUP(E781,'Prior Ranks'!E:H,4,FALSE),0)</f>
        <v>2nd Lieutenant</v>
      </c>
      <c r="I781" s="11" t="b">
        <f t="shared" si="38"/>
        <v>0</v>
      </c>
      <c r="J781" s="1" t="str">
        <f>VLOOKUP(D781,Ranks!H:I,2,FALSE)</f>
        <v>Philly</v>
      </c>
    </row>
    <row r="782" spans="2:10" x14ac:dyDescent="0.2">
      <c r="B782" s="11">
        <f t="shared" si="36"/>
        <v>781</v>
      </c>
      <c r="C782" s="11" t="str">
        <f t="shared" si="37"/>
        <v>2nd Lieutenant</v>
      </c>
      <c r="D782" s="1" t="s">
        <v>452</v>
      </c>
      <c r="E782" s="1" t="s">
        <v>483</v>
      </c>
      <c r="F782" s="11">
        <v>27</v>
      </c>
      <c r="G782" s="11">
        <v>5951</v>
      </c>
      <c r="H782" s="11" t="str">
        <f>_xlfn.IFNA(VLOOKUP(E782,'Prior Ranks'!E:H,4,FALSE),0)</f>
        <v>2nd Lieutenant</v>
      </c>
      <c r="I782" s="11" t="b">
        <f t="shared" si="38"/>
        <v>0</v>
      </c>
      <c r="J782" s="1" t="str">
        <f>VLOOKUP(D782,Ranks!H:I,2,FALSE)</f>
        <v>Central</v>
      </c>
    </row>
    <row r="783" spans="2:10" x14ac:dyDescent="0.2">
      <c r="B783" s="11">
        <f t="shared" si="36"/>
        <v>782</v>
      </c>
      <c r="C783" s="11" t="str">
        <f t="shared" si="37"/>
        <v>2nd Lieutenant</v>
      </c>
      <c r="D783" s="1" t="s">
        <v>29</v>
      </c>
      <c r="E783" s="1" t="s">
        <v>39</v>
      </c>
      <c r="F783" s="11">
        <v>33</v>
      </c>
      <c r="G783" s="11">
        <v>5948</v>
      </c>
      <c r="H783" s="11" t="str">
        <f>_xlfn.IFNA(VLOOKUP(E783,'Prior Ranks'!E:H,4,FALSE),0)</f>
        <v>2nd Lieutenant</v>
      </c>
      <c r="I783" s="11" t="b">
        <f t="shared" si="38"/>
        <v>0</v>
      </c>
      <c r="J783" s="1" t="str">
        <f>VLOOKUP(D783,Ranks!H:I,2,FALSE)</f>
        <v>South</v>
      </c>
    </row>
    <row r="784" spans="2:10" x14ac:dyDescent="0.2">
      <c r="B784" s="11">
        <f t="shared" si="36"/>
        <v>783</v>
      </c>
      <c r="C784" s="11" t="str">
        <f t="shared" si="37"/>
        <v>2nd Lieutenant</v>
      </c>
      <c r="D784" s="1" t="s">
        <v>212</v>
      </c>
      <c r="E784" s="1" t="s">
        <v>1158</v>
      </c>
      <c r="F784" s="11">
        <v>31</v>
      </c>
      <c r="G784" s="11">
        <v>5919</v>
      </c>
      <c r="H784" s="11" t="str">
        <f>_xlfn.IFNA(VLOOKUP(E784,'Prior Ranks'!E:H,4,FALSE),0)</f>
        <v>2nd Lieutenant</v>
      </c>
      <c r="I784" s="11" t="b">
        <f t="shared" si="38"/>
        <v>0</v>
      </c>
      <c r="J784" s="1" t="str">
        <f>VLOOKUP(D784,Ranks!H:I,2,FALSE)</f>
        <v>Central</v>
      </c>
    </row>
    <row r="785" spans="2:10" x14ac:dyDescent="0.2">
      <c r="B785" s="11">
        <f t="shared" si="36"/>
        <v>784</v>
      </c>
      <c r="C785" s="11" t="str">
        <f t="shared" si="37"/>
        <v>2nd Lieutenant</v>
      </c>
      <c r="D785" s="1" t="s">
        <v>1238</v>
      </c>
      <c r="E785" s="1" t="s">
        <v>333</v>
      </c>
      <c r="F785" s="11">
        <v>27</v>
      </c>
      <c r="G785" s="11">
        <v>5915</v>
      </c>
      <c r="H785" s="11" t="str">
        <f>_xlfn.IFNA(VLOOKUP(E785,'Prior Ranks'!E:H,4,FALSE),0)</f>
        <v>2nd Lieutenant</v>
      </c>
      <c r="I785" s="11" t="b">
        <f t="shared" si="38"/>
        <v>0</v>
      </c>
      <c r="J785" s="1" t="e">
        <f>VLOOKUP(D785,Ranks!H:I,2,FALSE)</f>
        <v>#N/A</v>
      </c>
    </row>
    <row r="786" spans="2:10" x14ac:dyDescent="0.2">
      <c r="B786" s="11">
        <f t="shared" si="36"/>
        <v>785</v>
      </c>
      <c r="C786" s="11" t="str">
        <f t="shared" si="37"/>
        <v>2nd Lieutenant</v>
      </c>
      <c r="D786" s="1" t="s">
        <v>1238</v>
      </c>
      <c r="E786" s="1" t="s">
        <v>490</v>
      </c>
      <c r="F786" s="11">
        <v>27</v>
      </c>
      <c r="G786" s="11">
        <v>5913</v>
      </c>
      <c r="H786" s="11" t="str">
        <f>_xlfn.IFNA(VLOOKUP(E786,'Prior Ranks'!E:H,4,FALSE),0)</f>
        <v>2nd Lieutenant</v>
      </c>
      <c r="I786" s="11" t="b">
        <f t="shared" si="38"/>
        <v>0</v>
      </c>
      <c r="J786" s="1" t="e">
        <f>VLOOKUP(D786,Ranks!H:I,2,FALSE)</f>
        <v>#N/A</v>
      </c>
    </row>
    <row r="787" spans="2:10" x14ac:dyDescent="0.2">
      <c r="B787" s="11">
        <f t="shared" si="36"/>
        <v>786</v>
      </c>
      <c r="C787" s="11" t="str">
        <f t="shared" si="37"/>
        <v>2nd Lieutenant</v>
      </c>
      <c r="D787" s="1" t="s">
        <v>1238</v>
      </c>
      <c r="E787" s="1" t="s">
        <v>1097</v>
      </c>
      <c r="F787" s="11">
        <v>27</v>
      </c>
      <c r="G787" s="11">
        <v>5911</v>
      </c>
      <c r="H787" s="11" t="str">
        <f>_xlfn.IFNA(VLOOKUP(E787,'Prior Ranks'!E:H,4,FALSE),0)</f>
        <v>2nd Lieutenant</v>
      </c>
      <c r="I787" s="11" t="b">
        <f t="shared" si="38"/>
        <v>0</v>
      </c>
      <c r="J787" s="1" t="e">
        <f>VLOOKUP(D787,Ranks!H:I,2,FALSE)</f>
        <v>#N/A</v>
      </c>
    </row>
    <row r="788" spans="2:10" x14ac:dyDescent="0.2">
      <c r="B788" s="11">
        <f t="shared" si="36"/>
        <v>787</v>
      </c>
      <c r="C788" s="11" t="str">
        <f t="shared" si="37"/>
        <v>2nd Lieutenant</v>
      </c>
      <c r="D788" s="1" t="s">
        <v>1105</v>
      </c>
      <c r="E788" s="1" t="s">
        <v>1109</v>
      </c>
      <c r="F788" s="11">
        <v>27</v>
      </c>
      <c r="G788" s="11">
        <v>5901</v>
      </c>
      <c r="H788" s="11" t="str">
        <f>_xlfn.IFNA(VLOOKUP(E788,'Prior Ranks'!E:H,4,FALSE),0)</f>
        <v>2nd Lieutenant</v>
      </c>
      <c r="I788" s="11" t="b">
        <f t="shared" si="38"/>
        <v>0</v>
      </c>
      <c r="J788" s="1" t="str">
        <f>VLOOKUP(D788,Ranks!H:I,2,FALSE)</f>
        <v>South</v>
      </c>
    </row>
    <row r="789" spans="2:10" x14ac:dyDescent="0.2">
      <c r="B789" s="11">
        <f t="shared" si="36"/>
        <v>788</v>
      </c>
      <c r="C789" s="11" t="str">
        <f t="shared" si="37"/>
        <v>2nd Lieutenant</v>
      </c>
      <c r="D789" s="1" t="s">
        <v>983</v>
      </c>
      <c r="E789" s="1" t="s">
        <v>1680</v>
      </c>
      <c r="F789" s="11">
        <v>27</v>
      </c>
      <c r="G789" s="11">
        <v>5897</v>
      </c>
      <c r="H789" s="11" t="str">
        <f>_xlfn.IFNA(VLOOKUP(E789,'Prior Ranks'!E:H,4,FALSE),0)</f>
        <v>2nd Lieutenant</v>
      </c>
      <c r="I789" s="11" t="b">
        <f t="shared" si="38"/>
        <v>0</v>
      </c>
      <c r="J789" s="1" t="str">
        <f>VLOOKUP(D789,Ranks!H:I,2,FALSE)</f>
        <v>South</v>
      </c>
    </row>
    <row r="790" spans="2:10" x14ac:dyDescent="0.2">
      <c r="B790" s="11">
        <f t="shared" si="36"/>
        <v>789</v>
      </c>
      <c r="C790" s="11" t="str">
        <f t="shared" si="37"/>
        <v>2nd Lieutenant</v>
      </c>
      <c r="D790" s="1" t="s">
        <v>1292</v>
      </c>
      <c r="E790" s="1" t="s">
        <v>1370</v>
      </c>
      <c r="F790" s="11">
        <v>27</v>
      </c>
      <c r="G790" s="11">
        <v>5887</v>
      </c>
      <c r="H790" s="11" t="str">
        <f>_xlfn.IFNA(VLOOKUP(E790,'Prior Ranks'!E:H,4,FALSE),0)</f>
        <v>2nd Lieutenant</v>
      </c>
      <c r="I790" s="11" t="b">
        <f t="shared" si="38"/>
        <v>0</v>
      </c>
      <c r="J790" s="1" t="str">
        <f>VLOOKUP(D790,Ranks!H:I,2,FALSE)</f>
        <v>CT</v>
      </c>
    </row>
    <row r="791" spans="2:10" x14ac:dyDescent="0.2">
      <c r="B791" s="11">
        <f t="shared" si="36"/>
        <v>790</v>
      </c>
      <c r="C791" s="11" t="str">
        <f t="shared" si="37"/>
        <v>2nd Lieutenant</v>
      </c>
      <c r="D791" s="1" t="s">
        <v>910</v>
      </c>
      <c r="E791" s="1" t="s">
        <v>920</v>
      </c>
      <c r="F791" s="11">
        <v>29</v>
      </c>
      <c r="G791" s="11">
        <v>5876</v>
      </c>
      <c r="H791" s="11" t="str">
        <f>_xlfn.IFNA(VLOOKUP(E791,'Prior Ranks'!E:H,4,FALSE),0)</f>
        <v>2nd Lieutenant</v>
      </c>
      <c r="I791" s="11" t="b">
        <f t="shared" si="38"/>
        <v>0</v>
      </c>
      <c r="J791" s="1" t="str">
        <f>VLOOKUP(D791,Ranks!H:I,2,FALSE)</f>
        <v>South</v>
      </c>
    </row>
    <row r="792" spans="2:10" x14ac:dyDescent="0.2">
      <c r="B792" s="11">
        <f t="shared" si="36"/>
        <v>791</v>
      </c>
      <c r="C792" s="11" t="str">
        <f t="shared" si="37"/>
        <v>2nd Lieutenant</v>
      </c>
      <c r="D792" s="1" t="s">
        <v>1480</v>
      </c>
      <c r="E792" s="1" t="s">
        <v>1754</v>
      </c>
      <c r="F792" s="11">
        <v>27</v>
      </c>
      <c r="G792" s="11">
        <v>5860</v>
      </c>
      <c r="H792" s="11" t="str">
        <f>_xlfn.IFNA(VLOOKUP(E792,'Prior Ranks'!E:H,4,FALSE),0)</f>
        <v>2nd Lieutenant</v>
      </c>
      <c r="I792" s="11" t="b">
        <f t="shared" si="38"/>
        <v>0</v>
      </c>
      <c r="J792" s="1" t="str">
        <f>VLOOKUP(D792,Ranks!H:I,2,FALSE)</f>
        <v>MD</v>
      </c>
    </row>
    <row r="793" spans="2:10" x14ac:dyDescent="0.2">
      <c r="B793" s="11">
        <f t="shared" si="36"/>
        <v>792</v>
      </c>
      <c r="C793" s="11" t="str">
        <f t="shared" si="37"/>
        <v>2nd Lieutenant</v>
      </c>
      <c r="D793" s="1" t="s">
        <v>99</v>
      </c>
      <c r="E793" s="1" t="s">
        <v>122</v>
      </c>
      <c r="F793" s="11">
        <v>30</v>
      </c>
      <c r="G793" s="11">
        <v>5850</v>
      </c>
      <c r="H793" s="11" t="str">
        <f>_xlfn.IFNA(VLOOKUP(E793,'Prior Ranks'!E:H,4,FALSE),0)</f>
        <v>2nd Lieutenant</v>
      </c>
      <c r="I793" s="11" t="b">
        <f t="shared" si="38"/>
        <v>0</v>
      </c>
      <c r="J793" s="1" t="str">
        <f>VLOOKUP(D793,Ranks!H:I,2,FALSE)</f>
        <v>South</v>
      </c>
    </row>
    <row r="794" spans="2:10" x14ac:dyDescent="0.2">
      <c r="B794" s="11">
        <f t="shared" si="36"/>
        <v>793</v>
      </c>
      <c r="C794" s="11" t="str">
        <f t="shared" si="37"/>
        <v>2nd Lieutenant</v>
      </c>
      <c r="D794" s="1" t="s">
        <v>283</v>
      </c>
      <c r="E794" s="1" t="s">
        <v>297</v>
      </c>
      <c r="F794" s="11">
        <v>27</v>
      </c>
      <c r="G794" s="11">
        <v>5846</v>
      </c>
      <c r="H794" s="11" t="str">
        <f>_xlfn.IFNA(VLOOKUP(E794,'Prior Ranks'!E:H,4,FALSE),0)</f>
        <v>2nd Lieutenant</v>
      </c>
      <c r="I794" s="11" t="b">
        <f t="shared" si="38"/>
        <v>0</v>
      </c>
      <c r="J794" s="1" t="str">
        <f>VLOOKUP(D794,Ranks!H:I,2,FALSE)</f>
        <v>Central</v>
      </c>
    </row>
    <row r="795" spans="2:10" x14ac:dyDescent="0.2">
      <c r="B795" s="11">
        <f t="shared" si="36"/>
        <v>794</v>
      </c>
      <c r="C795" s="11" t="str">
        <f t="shared" si="37"/>
        <v>2nd Lieutenant</v>
      </c>
      <c r="D795" s="1" t="s">
        <v>1481</v>
      </c>
      <c r="E795" s="1" t="s">
        <v>1696</v>
      </c>
      <c r="F795" s="11">
        <v>36</v>
      </c>
      <c r="G795" s="11">
        <v>5844</v>
      </c>
      <c r="H795" s="11" t="str">
        <f>_xlfn.IFNA(VLOOKUP(E795,'Prior Ranks'!E:H,4,FALSE),0)</f>
        <v>2nd Lieutenant</v>
      </c>
      <c r="I795" s="11" t="b">
        <f t="shared" si="38"/>
        <v>0</v>
      </c>
      <c r="J795" s="1" t="str">
        <f>VLOOKUP(D795,Ranks!H:I,2,FALSE)</f>
        <v>Philly</v>
      </c>
    </row>
    <row r="796" spans="2:10" x14ac:dyDescent="0.2">
      <c r="B796" s="11">
        <f t="shared" si="36"/>
        <v>795</v>
      </c>
      <c r="C796" s="11" t="str">
        <f t="shared" si="37"/>
        <v>2nd Lieutenant</v>
      </c>
      <c r="D796" s="1" t="s">
        <v>1238</v>
      </c>
      <c r="E796" s="1" t="s">
        <v>836</v>
      </c>
      <c r="F796" s="11">
        <v>24</v>
      </c>
      <c r="G796" s="11">
        <v>5841</v>
      </c>
      <c r="H796" s="11" t="str">
        <f>_xlfn.IFNA(VLOOKUP(E796,'Prior Ranks'!E:H,4,FALSE),0)</f>
        <v>2nd Lieutenant</v>
      </c>
      <c r="I796" s="11" t="b">
        <f t="shared" si="38"/>
        <v>0</v>
      </c>
      <c r="J796" s="1" t="e">
        <f>VLOOKUP(D796,Ranks!H:I,2,FALSE)</f>
        <v>#N/A</v>
      </c>
    </row>
    <row r="797" spans="2:10" x14ac:dyDescent="0.2">
      <c r="B797" s="11">
        <f t="shared" si="36"/>
        <v>796</v>
      </c>
      <c r="C797" s="11" t="str">
        <f t="shared" si="37"/>
        <v>2nd Lieutenant</v>
      </c>
      <c r="D797" s="1" t="s">
        <v>190</v>
      </c>
      <c r="E797" s="1" t="s">
        <v>209</v>
      </c>
      <c r="F797" s="11">
        <v>30</v>
      </c>
      <c r="G797" s="11">
        <v>5838</v>
      </c>
      <c r="H797" s="11" t="str">
        <f>_xlfn.IFNA(VLOOKUP(E797,'Prior Ranks'!E:H,4,FALSE),0)</f>
        <v>2nd Lieutenant</v>
      </c>
      <c r="I797" s="11" t="b">
        <f t="shared" si="38"/>
        <v>0</v>
      </c>
      <c r="J797" s="1" t="str">
        <f>VLOOKUP(D797,Ranks!H:I,2,FALSE)</f>
        <v>Philly</v>
      </c>
    </row>
    <row r="798" spans="2:10" x14ac:dyDescent="0.2">
      <c r="B798" s="11">
        <f t="shared" si="36"/>
        <v>797</v>
      </c>
      <c r="C798" s="11" t="str">
        <f t="shared" si="37"/>
        <v>2nd Lieutenant</v>
      </c>
      <c r="D798" s="1" t="s">
        <v>1128</v>
      </c>
      <c r="E798" s="1" t="s">
        <v>1154</v>
      </c>
      <c r="F798" s="11">
        <v>33</v>
      </c>
      <c r="G798" s="11">
        <v>5824</v>
      </c>
      <c r="H798" s="11" t="str">
        <f>_xlfn.IFNA(VLOOKUP(E798,'Prior Ranks'!E:H,4,FALSE),0)</f>
        <v>2nd Lieutenant</v>
      </c>
      <c r="I798" s="11" t="b">
        <f t="shared" si="38"/>
        <v>0</v>
      </c>
      <c r="J798" s="1" t="str">
        <f>VLOOKUP(D798,Ranks!H:I,2,FALSE)</f>
        <v>Shore</v>
      </c>
    </row>
    <row r="799" spans="2:10" x14ac:dyDescent="0.2">
      <c r="B799" s="11">
        <f t="shared" si="36"/>
        <v>798</v>
      </c>
      <c r="C799" s="11" t="str">
        <f t="shared" si="37"/>
        <v>2nd Lieutenant</v>
      </c>
      <c r="D799" s="1" t="s">
        <v>283</v>
      </c>
      <c r="E799" s="1" t="s">
        <v>290</v>
      </c>
      <c r="F799" s="11">
        <v>27</v>
      </c>
      <c r="G799" s="11">
        <v>5816</v>
      </c>
      <c r="H799" s="11" t="str">
        <f>_xlfn.IFNA(VLOOKUP(E799,'Prior Ranks'!E:H,4,FALSE),0)</f>
        <v>2nd Lieutenant</v>
      </c>
      <c r="I799" s="11" t="b">
        <f t="shared" si="38"/>
        <v>0</v>
      </c>
      <c r="J799" s="1" t="str">
        <f>VLOOKUP(D799,Ranks!H:I,2,FALSE)</f>
        <v>Central</v>
      </c>
    </row>
    <row r="800" spans="2:10" x14ac:dyDescent="0.2">
      <c r="B800" s="11">
        <f t="shared" si="36"/>
        <v>799</v>
      </c>
      <c r="C800" s="11" t="str">
        <f t="shared" si="37"/>
        <v>2nd Lieutenant</v>
      </c>
      <c r="D800" s="1" t="s">
        <v>1155</v>
      </c>
      <c r="E800" s="1" t="s">
        <v>1650</v>
      </c>
      <c r="F800" s="11">
        <v>27</v>
      </c>
      <c r="G800" s="11">
        <v>5813</v>
      </c>
      <c r="H800" s="11" t="str">
        <f>_xlfn.IFNA(VLOOKUP(E800,'Prior Ranks'!E:H,4,FALSE),0)</f>
        <v>2nd Lieutenant</v>
      </c>
      <c r="I800" s="11" t="b">
        <f t="shared" si="38"/>
        <v>0</v>
      </c>
      <c r="J800" s="1" t="str">
        <f>VLOOKUP(D800,Ranks!H:I,2,FALSE)</f>
        <v>North</v>
      </c>
    </row>
    <row r="801" spans="2:10" x14ac:dyDescent="0.2">
      <c r="B801" s="11">
        <f t="shared" si="36"/>
        <v>799</v>
      </c>
      <c r="C801" s="11" t="str">
        <f t="shared" si="37"/>
        <v>2nd Lieutenant</v>
      </c>
      <c r="D801" s="1" t="s">
        <v>1238</v>
      </c>
      <c r="E801" s="1" t="s">
        <v>1023</v>
      </c>
      <c r="F801" s="11">
        <v>30</v>
      </c>
      <c r="G801" s="11">
        <v>5813</v>
      </c>
      <c r="H801" s="11" t="str">
        <f>_xlfn.IFNA(VLOOKUP(E801,'Prior Ranks'!E:H,4,FALSE),0)</f>
        <v>2nd Lieutenant</v>
      </c>
      <c r="I801" s="11" t="b">
        <f t="shared" si="38"/>
        <v>0</v>
      </c>
      <c r="J801" s="1" t="e">
        <f>VLOOKUP(D801,Ranks!H:I,2,FALSE)</f>
        <v>#N/A</v>
      </c>
    </row>
    <row r="802" spans="2:10" x14ac:dyDescent="0.2">
      <c r="B802" s="11">
        <f t="shared" si="36"/>
        <v>801</v>
      </c>
      <c r="C802" s="11" t="str">
        <f t="shared" si="37"/>
        <v>2nd Lieutenant</v>
      </c>
      <c r="D802" s="1" t="s">
        <v>488</v>
      </c>
      <c r="E802" s="4" t="s">
        <v>514</v>
      </c>
      <c r="F802" s="11">
        <v>27</v>
      </c>
      <c r="G802" s="11">
        <v>5811</v>
      </c>
      <c r="H802" s="11" t="str">
        <f>_xlfn.IFNA(VLOOKUP(E802,'Prior Ranks'!E:H,4,FALSE),0)</f>
        <v>2nd Lieutenant</v>
      </c>
      <c r="I802" s="11" t="b">
        <f t="shared" si="38"/>
        <v>0</v>
      </c>
      <c r="J802" s="1" t="str">
        <f>VLOOKUP(D802,Ranks!H:I,2,FALSE)</f>
        <v>Philly</v>
      </c>
    </row>
    <row r="803" spans="2:10" x14ac:dyDescent="0.2">
      <c r="B803" s="11">
        <f t="shared" si="36"/>
        <v>802</v>
      </c>
      <c r="C803" s="11" t="str">
        <f t="shared" si="37"/>
        <v>2nd Lieutenant</v>
      </c>
      <c r="D803" s="1" t="s">
        <v>1238</v>
      </c>
      <c r="E803" s="1" t="s">
        <v>653</v>
      </c>
      <c r="F803" s="11">
        <v>27</v>
      </c>
      <c r="G803" s="11">
        <v>5809</v>
      </c>
      <c r="H803" s="11" t="str">
        <f>_xlfn.IFNA(VLOOKUP(E803,'Prior Ranks'!E:H,4,FALSE),0)</f>
        <v>2nd Lieutenant</v>
      </c>
      <c r="I803" s="11" t="b">
        <f t="shared" si="38"/>
        <v>0</v>
      </c>
      <c r="J803" s="1" t="e">
        <f>VLOOKUP(D803,Ranks!H:I,2,FALSE)</f>
        <v>#N/A</v>
      </c>
    </row>
    <row r="804" spans="2:10" x14ac:dyDescent="0.2">
      <c r="B804" s="11">
        <f t="shared" si="36"/>
        <v>803</v>
      </c>
      <c r="C804" s="11" t="str">
        <f t="shared" si="37"/>
        <v>2nd Lieutenant</v>
      </c>
      <c r="D804" s="3" t="s">
        <v>983</v>
      </c>
      <c r="E804" s="1" t="s">
        <v>984</v>
      </c>
      <c r="F804" s="11">
        <v>32</v>
      </c>
      <c r="G804" s="11">
        <v>5795</v>
      </c>
      <c r="H804" s="11" t="str">
        <f>_xlfn.IFNA(VLOOKUP(E804,'Prior Ranks'!E:H,4,FALSE),0)</f>
        <v>2nd Lieutenant</v>
      </c>
      <c r="I804" s="11" t="b">
        <f t="shared" si="38"/>
        <v>0</v>
      </c>
      <c r="J804" s="1" t="str">
        <f>VLOOKUP(D804,Ranks!H:I,2,FALSE)</f>
        <v>South</v>
      </c>
    </row>
    <row r="805" spans="2:10" x14ac:dyDescent="0.2">
      <c r="B805" s="11">
        <f t="shared" si="36"/>
        <v>804</v>
      </c>
      <c r="C805" s="11" t="str">
        <f t="shared" si="37"/>
        <v>2nd Lieutenant</v>
      </c>
      <c r="D805" s="1" t="s">
        <v>702</v>
      </c>
      <c r="E805" s="1" t="s">
        <v>717</v>
      </c>
      <c r="F805" s="11">
        <v>30</v>
      </c>
      <c r="G805" s="11">
        <v>5786</v>
      </c>
      <c r="H805" s="11" t="str">
        <f>_xlfn.IFNA(VLOOKUP(E805,'Prior Ranks'!E:H,4,FALSE),0)</f>
        <v>2nd Lieutenant</v>
      </c>
      <c r="I805" s="11" t="b">
        <f t="shared" si="38"/>
        <v>0</v>
      </c>
      <c r="J805" s="1" t="str">
        <f>VLOOKUP(D805,Ranks!H:I,2,FALSE)</f>
        <v>Central</v>
      </c>
    </row>
    <row r="806" spans="2:10" x14ac:dyDescent="0.2">
      <c r="B806" s="11">
        <f t="shared" si="36"/>
        <v>805</v>
      </c>
      <c r="C806" s="11" t="str">
        <f t="shared" si="37"/>
        <v>2nd Lieutenant</v>
      </c>
      <c r="D806" s="3" t="s">
        <v>1282</v>
      </c>
      <c r="E806" s="1" t="s">
        <v>147</v>
      </c>
      <c r="F806" s="11">
        <v>30</v>
      </c>
      <c r="G806" s="11">
        <v>5781</v>
      </c>
      <c r="H806" s="11" t="str">
        <f>_xlfn.IFNA(VLOOKUP(E806,'Prior Ranks'!E:H,4,FALSE),0)</f>
        <v>2nd Lieutenant</v>
      </c>
      <c r="I806" s="11" t="b">
        <f t="shared" si="38"/>
        <v>0</v>
      </c>
      <c r="J806" s="1" t="str">
        <f>VLOOKUP(D806,Ranks!H:I,2,FALSE)</f>
        <v>Shore</v>
      </c>
    </row>
    <row r="807" spans="2:10" x14ac:dyDescent="0.2">
      <c r="B807" s="11">
        <f t="shared" si="36"/>
        <v>806</v>
      </c>
      <c r="C807" s="11" t="str">
        <f t="shared" si="37"/>
        <v>2nd Lieutenant</v>
      </c>
      <c r="D807" s="1" t="s">
        <v>983</v>
      </c>
      <c r="E807" s="1" t="s">
        <v>1503</v>
      </c>
      <c r="F807" s="11">
        <v>27</v>
      </c>
      <c r="G807" s="11">
        <v>5773</v>
      </c>
      <c r="H807" s="11" t="str">
        <f>_xlfn.IFNA(VLOOKUP(E807,'Prior Ranks'!E:H,4,FALSE),0)</f>
        <v>2nd Lieutenant</v>
      </c>
      <c r="I807" s="11" t="b">
        <f t="shared" si="38"/>
        <v>0</v>
      </c>
      <c r="J807" s="1" t="str">
        <f>VLOOKUP(D807,Ranks!H:I,2,FALSE)</f>
        <v>South</v>
      </c>
    </row>
    <row r="808" spans="2:10" x14ac:dyDescent="0.2">
      <c r="B808" s="11">
        <f t="shared" si="36"/>
        <v>807</v>
      </c>
      <c r="C808" s="11" t="str">
        <f t="shared" si="37"/>
        <v>2nd Lieutenant</v>
      </c>
      <c r="D808" s="1" t="s">
        <v>1002</v>
      </c>
      <c r="E808" s="1" t="s">
        <v>1016</v>
      </c>
      <c r="F808" s="11">
        <v>27</v>
      </c>
      <c r="G808" s="11">
        <v>5771</v>
      </c>
      <c r="H808" s="11" t="str">
        <f>_xlfn.IFNA(VLOOKUP(E808,'Prior Ranks'!E:H,4,FALSE),0)</f>
        <v>2nd Lieutenant</v>
      </c>
      <c r="I808" s="11" t="b">
        <f t="shared" si="38"/>
        <v>0</v>
      </c>
      <c r="J808" s="1" t="str">
        <f>VLOOKUP(D808,Ranks!H:I,2,FALSE)</f>
        <v>Philly</v>
      </c>
    </row>
    <row r="809" spans="2:10" x14ac:dyDescent="0.2">
      <c r="B809" s="11">
        <f t="shared" si="36"/>
        <v>807</v>
      </c>
      <c r="C809" s="11" t="str">
        <f t="shared" si="37"/>
        <v>2nd Lieutenant</v>
      </c>
      <c r="D809" s="1" t="s">
        <v>960</v>
      </c>
      <c r="E809" s="1" t="s">
        <v>963</v>
      </c>
      <c r="F809" s="11">
        <v>29</v>
      </c>
      <c r="G809" s="11">
        <v>5771</v>
      </c>
      <c r="H809" s="11" t="str">
        <f>_xlfn.IFNA(VLOOKUP(E809,'Prior Ranks'!E:H,4,FALSE),0)</f>
        <v>2nd Lieutenant</v>
      </c>
      <c r="I809" s="11" t="b">
        <f t="shared" si="38"/>
        <v>0</v>
      </c>
      <c r="J809" s="1" t="str">
        <f>VLOOKUP(D809,Ranks!H:I,2,FALSE)</f>
        <v>South</v>
      </c>
    </row>
    <row r="810" spans="2:10" x14ac:dyDescent="0.2">
      <c r="B810" s="11">
        <f t="shared" si="36"/>
        <v>809</v>
      </c>
      <c r="C810" s="11" t="str">
        <f t="shared" si="37"/>
        <v>2nd Lieutenant</v>
      </c>
      <c r="D810" s="1" t="s">
        <v>1476</v>
      </c>
      <c r="E810" s="1" t="s">
        <v>1508</v>
      </c>
      <c r="F810" s="11">
        <v>27</v>
      </c>
      <c r="G810" s="11">
        <v>5769</v>
      </c>
      <c r="H810" s="11" t="str">
        <f>_xlfn.IFNA(VLOOKUP(E810,'Prior Ranks'!E:H,4,FALSE),0)</f>
        <v>2nd Lieutenant</v>
      </c>
      <c r="I810" s="11" t="b">
        <f t="shared" si="38"/>
        <v>0</v>
      </c>
      <c r="J810" s="1" t="str">
        <f>VLOOKUP(D810,Ranks!H:I,2,FALSE)</f>
        <v>MD</v>
      </c>
    </row>
    <row r="811" spans="2:10" x14ac:dyDescent="0.2">
      <c r="B811" s="11">
        <f t="shared" si="36"/>
        <v>810</v>
      </c>
      <c r="C811" s="11" t="str">
        <f t="shared" si="37"/>
        <v>2nd Lieutenant</v>
      </c>
      <c r="D811" s="1" t="s">
        <v>734</v>
      </c>
      <c r="E811" s="3" t="s">
        <v>760</v>
      </c>
      <c r="F811" s="11">
        <v>27</v>
      </c>
      <c r="G811" s="11">
        <v>5752</v>
      </c>
      <c r="H811" s="11" t="str">
        <f>_xlfn.IFNA(VLOOKUP(E811,'Prior Ranks'!E:H,4,FALSE),0)</f>
        <v>2nd Lieutenant</v>
      </c>
      <c r="I811" s="11" t="b">
        <f t="shared" si="38"/>
        <v>0</v>
      </c>
      <c r="J811" s="1" t="str">
        <f>VLOOKUP(D811,Ranks!H:I,2,FALSE)</f>
        <v>Central</v>
      </c>
    </row>
    <row r="812" spans="2:10" x14ac:dyDescent="0.2">
      <c r="B812" s="11">
        <f t="shared" si="36"/>
        <v>811</v>
      </c>
      <c r="C812" s="11" t="str">
        <f t="shared" si="37"/>
        <v>2nd Lieutenant</v>
      </c>
      <c r="D812" s="1" t="s">
        <v>1404</v>
      </c>
      <c r="E812" s="1" t="s">
        <v>1670</v>
      </c>
      <c r="F812" s="11">
        <v>27</v>
      </c>
      <c r="G812" s="11">
        <v>5748</v>
      </c>
      <c r="H812" s="11" t="str">
        <f>_xlfn.IFNA(VLOOKUP(E812,'Prior Ranks'!E:H,4,FALSE),0)</f>
        <v>2nd Lieutenant</v>
      </c>
      <c r="I812" s="11" t="b">
        <f t="shared" si="38"/>
        <v>0</v>
      </c>
      <c r="J812" s="1" t="str">
        <f>VLOOKUP(D812,Ranks!H:I,2,FALSE)</f>
        <v>North</v>
      </c>
    </row>
    <row r="813" spans="2:10" x14ac:dyDescent="0.2">
      <c r="B813" s="11">
        <f t="shared" si="36"/>
        <v>812</v>
      </c>
      <c r="C813" s="11" t="str">
        <f t="shared" si="37"/>
        <v>2nd Lieutenant</v>
      </c>
      <c r="D813" s="1" t="s">
        <v>702</v>
      </c>
      <c r="E813" s="1" t="s">
        <v>708</v>
      </c>
      <c r="F813" s="11">
        <v>28</v>
      </c>
      <c r="G813" s="11">
        <v>5730</v>
      </c>
      <c r="H813" s="11" t="str">
        <f>_xlfn.IFNA(VLOOKUP(E813,'Prior Ranks'!E:H,4,FALSE),0)</f>
        <v>2nd Lieutenant</v>
      </c>
      <c r="I813" s="11" t="b">
        <f t="shared" si="38"/>
        <v>0</v>
      </c>
      <c r="J813" s="1" t="str">
        <f>VLOOKUP(D813,Ranks!H:I,2,FALSE)</f>
        <v>Central</v>
      </c>
    </row>
    <row r="814" spans="2:10" x14ac:dyDescent="0.2">
      <c r="B814" s="11">
        <f t="shared" si="36"/>
        <v>813</v>
      </c>
      <c r="C814" s="11" t="str">
        <f t="shared" si="37"/>
        <v>2nd Lieutenant</v>
      </c>
      <c r="D814" s="1" t="s">
        <v>419</v>
      </c>
      <c r="E814" s="1" t="s">
        <v>437</v>
      </c>
      <c r="F814" s="11">
        <v>27</v>
      </c>
      <c r="G814" s="11">
        <v>5729</v>
      </c>
      <c r="H814" s="11" t="str">
        <f>_xlfn.IFNA(VLOOKUP(E814,'Prior Ranks'!E:H,4,FALSE),0)</f>
        <v>2nd Lieutenant</v>
      </c>
      <c r="I814" s="11" t="b">
        <f t="shared" si="38"/>
        <v>0</v>
      </c>
      <c r="J814" s="1" t="str">
        <f>VLOOKUP(D814,Ranks!H:I,2,FALSE)</f>
        <v>Philly</v>
      </c>
    </row>
    <row r="815" spans="2:10" x14ac:dyDescent="0.2">
      <c r="B815" s="11">
        <f t="shared" si="36"/>
        <v>813</v>
      </c>
      <c r="C815" s="11" t="str">
        <f t="shared" si="37"/>
        <v>2nd Lieutenant</v>
      </c>
      <c r="D815" s="1" t="s">
        <v>1238</v>
      </c>
      <c r="E815" s="1" t="s">
        <v>1130</v>
      </c>
      <c r="F815" s="11">
        <v>27</v>
      </c>
      <c r="G815" s="11">
        <v>5729</v>
      </c>
      <c r="H815" s="11" t="str">
        <f>_xlfn.IFNA(VLOOKUP(E815,'Prior Ranks'!E:H,4,FALSE),0)</f>
        <v>2nd Lieutenant</v>
      </c>
      <c r="I815" s="11" t="b">
        <f t="shared" si="38"/>
        <v>0</v>
      </c>
      <c r="J815" s="1" t="e">
        <f>VLOOKUP(D815,Ranks!H:I,2,FALSE)</f>
        <v>#N/A</v>
      </c>
    </row>
    <row r="816" spans="2:10" x14ac:dyDescent="0.2">
      <c r="B816" s="11">
        <f t="shared" si="36"/>
        <v>815</v>
      </c>
      <c r="C816" s="11" t="str">
        <f t="shared" si="37"/>
        <v>2nd Lieutenant</v>
      </c>
      <c r="D816" s="1" t="s">
        <v>1303</v>
      </c>
      <c r="E816" s="1" t="s">
        <v>1343</v>
      </c>
      <c r="F816" s="11">
        <v>27</v>
      </c>
      <c r="G816" s="11">
        <v>5728</v>
      </c>
      <c r="H816" s="11" t="str">
        <f>_xlfn.IFNA(VLOOKUP(E816,'Prior Ranks'!E:H,4,FALSE),0)</f>
        <v>2nd Lieutenant</v>
      </c>
      <c r="I816" s="11" t="b">
        <f t="shared" si="38"/>
        <v>0</v>
      </c>
      <c r="J816" s="1" t="str">
        <f>VLOOKUP(D816,Ranks!H:I,2,FALSE)</f>
        <v>CT</v>
      </c>
    </row>
    <row r="817" spans="2:10" x14ac:dyDescent="0.2">
      <c r="B817" s="11">
        <f t="shared" si="36"/>
        <v>816</v>
      </c>
      <c r="C817" s="11" t="str">
        <f t="shared" si="37"/>
        <v>2nd Lieutenant</v>
      </c>
      <c r="D817" s="1" t="s">
        <v>1238</v>
      </c>
      <c r="E817" s="1" t="s">
        <v>84</v>
      </c>
      <c r="F817" s="11">
        <v>27</v>
      </c>
      <c r="G817" s="11">
        <v>5714</v>
      </c>
      <c r="H817" s="11" t="str">
        <f>_xlfn.IFNA(VLOOKUP(E817,'Prior Ranks'!E:H,4,FALSE),0)</f>
        <v>2nd Lieutenant</v>
      </c>
      <c r="I817" s="11" t="b">
        <f t="shared" si="38"/>
        <v>0</v>
      </c>
      <c r="J817" s="1" t="e">
        <f>VLOOKUP(D817,Ranks!H:I,2,FALSE)</f>
        <v>#N/A</v>
      </c>
    </row>
    <row r="818" spans="2:10" x14ac:dyDescent="0.2">
      <c r="B818" s="11">
        <f t="shared" si="36"/>
        <v>817</v>
      </c>
      <c r="C818" s="11" t="str">
        <f t="shared" si="37"/>
        <v>2nd Lieutenant</v>
      </c>
      <c r="D818" s="1" t="s">
        <v>1238</v>
      </c>
      <c r="E818" s="1" t="s">
        <v>728</v>
      </c>
      <c r="F818" s="11">
        <v>30</v>
      </c>
      <c r="G818" s="11">
        <v>5706</v>
      </c>
      <c r="H818" s="11" t="str">
        <f>_xlfn.IFNA(VLOOKUP(E818,'Prior Ranks'!E:H,4,FALSE),0)</f>
        <v>2nd Lieutenant</v>
      </c>
      <c r="I818" s="11" t="b">
        <f t="shared" si="38"/>
        <v>0</v>
      </c>
      <c r="J818" s="1" t="e">
        <f>VLOOKUP(D818,Ranks!H:I,2,FALSE)</f>
        <v>#N/A</v>
      </c>
    </row>
    <row r="819" spans="2:10" x14ac:dyDescent="0.2">
      <c r="B819" s="11">
        <f t="shared" si="36"/>
        <v>818</v>
      </c>
      <c r="C819" s="11" t="str">
        <f t="shared" si="37"/>
        <v>2nd Lieutenant</v>
      </c>
      <c r="D819" s="1" t="s">
        <v>554</v>
      </c>
      <c r="E819" s="1" t="s">
        <v>565</v>
      </c>
      <c r="F819" s="11">
        <v>30</v>
      </c>
      <c r="G819" s="11">
        <v>5694</v>
      </c>
      <c r="H819" s="11" t="str">
        <f>_xlfn.IFNA(VLOOKUP(E819,'Prior Ranks'!E:H,4,FALSE),0)</f>
        <v>2nd Lieutenant</v>
      </c>
      <c r="I819" s="11" t="b">
        <f t="shared" si="38"/>
        <v>0</v>
      </c>
      <c r="J819" s="1" t="str">
        <f>VLOOKUP(D819,Ranks!H:I,2,FALSE)</f>
        <v>Shore</v>
      </c>
    </row>
    <row r="820" spans="2:10" x14ac:dyDescent="0.2">
      <c r="B820" s="11">
        <f t="shared" si="36"/>
        <v>819</v>
      </c>
      <c r="C820" s="11" t="str">
        <f t="shared" si="37"/>
        <v>2nd Lieutenant</v>
      </c>
      <c r="D820" s="1" t="s">
        <v>1296</v>
      </c>
      <c r="E820" s="1" t="s">
        <v>1405</v>
      </c>
      <c r="F820" s="11">
        <v>24</v>
      </c>
      <c r="G820" s="11">
        <v>5691</v>
      </c>
      <c r="H820" s="11" t="str">
        <f>_xlfn.IFNA(VLOOKUP(E820,'Prior Ranks'!E:H,4,FALSE),0)</f>
        <v>2nd Lieutenant</v>
      </c>
      <c r="I820" s="11" t="b">
        <f t="shared" si="38"/>
        <v>0</v>
      </c>
      <c r="J820" s="1" t="str">
        <f>VLOOKUP(D820,Ranks!H:I,2,FALSE)</f>
        <v>CT</v>
      </c>
    </row>
    <row r="821" spans="2:10" x14ac:dyDescent="0.2">
      <c r="B821" s="11">
        <f t="shared" si="36"/>
        <v>819</v>
      </c>
      <c r="C821" s="11" t="str">
        <f t="shared" si="37"/>
        <v>2nd Lieutenant</v>
      </c>
      <c r="D821" s="1" t="s">
        <v>1477</v>
      </c>
      <c r="E821" s="1" t="s">
        <v>1699</v>
      </c>
      <c r="F821" s="11">
        <v>36</v>
      </c>
      <c r="G821" s="11">
        <v>5691</v>
      </c>
      <c r="H821" s="11" t="str">
        <f>_xlfn.IFNA(VLOOKUP(E821,'Prior Ranks'!E:H,4,FALSE),0)</f>
        <v>2nd Lieutenant</v>
      </c>
      <c r="I821" s="11" t="b">
        <f t="shared" si="38"/>
        <v>0</v>
      </c>
      <c r="J821" s="1" t="str">
        <f>VLOOKUP(D821,Ranks!H:I,2,FALSE)</f>
        <v>MD</v>
      </c>
    </row>
    <row r="822" spans="2:10" x14ac:dyDescent="0.2">
      <c r="B822" s="11">
        <f t="shared" si="36"/>
        <v>821</v>
      </c>
      <c r="C822" s="11" t="str">
        <f t="shared" si="37"/>
        <v>2nd Lieutenant</v>
      </c>
      <c r="D822" s="2" t="s">
        <v>1238</v>
      </c>
      <c r="E822" s="3" t="s">
        <v>956</v>
      </c>
      <c r="F822" s="11">
        <v>27</v>
      </c>
      <c r="G822" s="11">
        <v>5673</v>
      </c>
      <c r="H822" s="11" t="str">
        <f>_xlfn.IFNA(VLOOKUP(E822,'Prior Ranks'!E:H,4,FALSE),0)</f>
        <v>2nd Lieutenant</v>
      </c>
      <c r="I822" s="11" t="b">
        <f t="shared" si="38"/>
        <v>0</v>
      </c>
      <c r="J822" s="1" t="e">
        <f>VLOOKUP(D822,Ranks!H:I,2,FALSE)</f>
        <v>#N/A</v>
      </c>
    </row>
    <row r="823" spans="2:10" x14ac:dyDescent="0.2">
      <c r="B823" s="11">
        <f t="shared" si="36"/>
        <v>822</v>
      </c>
      <c r="C823" s="11" t="str">
        <f t="shared" si="37"/>
        <v>2nd Lieutenant</v>
      </c>
      <c r="D823" s="4" t="s">
        <v>29</v>
      </c>
      <c r="E823" s="4" t="s">
        <v>36</v>
      </c>
      <c r="F823" s="11">
        <v>30</v>
      </c>
      <c r="G823" s="11">
        <v>5669</v>
      </c>
      <c r="H823" s="11" t="str">
        <f>_xlfn.IFNA(VLOOKUP(E823,'Prior Ranks'!E:H,4,FALSE),0)</f>
        <v>2nd Lieutenant</v>
      </c>
      <c r="I823" s="11" t="b">
        <f t="shared" si="38"/>
        <v>0</v>
      </c>
      <c r="J823" s="1" t="str">
        <f>VLOOKUP(D823,Ranks!H:I,2,FALSE)</f>
        <v>South</v>
      </c>
    </row>
    <row r="824" spans="2:10" x14ac:dyDescent="0.2">
      <c r="B824" s="11">
        <f t="shared" si="36"/>
        <v>823</v>
      </c>
      <c r="C824" s="11" t="str">
        <f t="shared" si="37"/>
        <v>2nd Lieutenant</v>
      </c>
      <c r="D824" s="1" t="s">
        <v>1282</v>
      </c>
      <c r="E824" s="1" t="s">
        <v>1836</v>
      </c>
      <c r="F824" s="11">
        <v>27</v>
      </c>
      <c r="G824" s="11">
        <v>5642</v>
      </c>
      <c r="H824" s="11" t="str">
        <f>_xlfn.IFNA(VLOOKUP(E824,'Prior Ranks'!E:H,4,FALSE),0)</f>
        <v>2nd Lieutenant</v>
      </c>
      <c r="I824" s="11" t="b">
        <f t="shared" si="38"/>
        <v>0</v>
      </c>
      <c r="J824" s="1" t="str">
        <f>VLOOKUP(D824,Ranks!H:I,2,FALSE)</f>
        <v>Shore</v>
      </c>
    </row>
    <row r="825" spans="2:10" x14ac:dyDescent="0.2">
      <c r="B825" s="11">
        <f t="shared" si="36"/>
        <v>824</v>
      </c>
      <c r="C825" s="11" t="str">
        <f t="shared" si="37"/>
        <v>2nd Lieutenant</v>
      </c>
      <c r="D825" s="2" t="s">
        <v>1238</v>
      </c>
      <c r="E825" s="3" t="s">
        <v>802</v>
      </c>
      <c r="F825" s="11">
        <v>26</v>
      </c>
      <c r="G825" s="11">
        <v>5639</v>
      </c>
      <c r="H825" s="11" t="str">
        <f>_xlfn.IFNA(VLOOKUP(E825,'Prior Ranks'!E:H,4,FALSE),0)</f>
        <v>2nd Lieutenant</v>
      </c>
      <c r="I825" s="11" t="b">
        <f t="shared" si="38"/>
        <v>0</v>
      </c>
      <c r="J825" s="1" t="e">
        <f>VLOOKUP(D825,Ranks!H:I,2,FALSE)</f>
        <v>#N/A</v>
      </c>
    </row>
    <row r="826" spans="2:10" x14ac:dyDescent="0.2">
      <c r="B826" s="11">
        <f t="shared" si="36"/>
        <v>825</v>
      </c>
      <c r="C826" s="11" t="str">
        <f t="shared" si="37"/>
        <v>2nd Lieutenant</v>
      </c>
      <c r="D826" s="1" t="s">
        <v>190</v>
      </c>
      <c r="E826" s="1" t="s">
        <v>207</v>
      </c>
      <c r="F826" s="11">
        <v>36</v>
      </c>
      <c r="G826" s="11">
        <v>5637</v>
      </c>
      <c r="H826" s="11" t="str">
        <f>_xlfn.IFNA(VLOOKUP(E826,'Prior Ranks'!E:H,4,FALSE),0)</f>
        <v>2nd Lieutenant</v>
      </c>
      <c r="I826" s="11" t="b">
        <f t="shared" si="38"/>
        <v>0</v>
      </c>
      <c r="J826" s="1" t="str">
        <f>VLOOKUP(D826,Ranks!H:I,2,FALSE)</f>
        <v>Philly</v>
      </c>
    </row>
    <row r="827" spans="2:10" x14ac:dyDescent="0.2">
      <c r="B827" s="11">
        <f t="shared" si="36"/>
        <v>826</v>
      </c>
      <c r="C827" s="11" t="str">
        <f t="shared" si="37"/>
        <v>2nd Lieutenant</v>
      </c>
      <c r="D827" s="1" t="s">
        <v>1283</v>
      </c>
      <c r="E827" s="1" t="s">
        <v>1351</v>
      </c>
      <c r="F827" s="11">
        <v>27</v>
      </c>
      <c r="G827" s="11">
        <v>5634</v>
      </c>
      <c r="H827" s="11" t="str">
        <f>_xlfn.IFNA(VLOOKUP(E827,'Prior Ranks'!E:H,4,FALSE),0)</f>
        <v>2nd Lieutenant</v>
      </c>
      <c r="I827" s="11" t="b">
        <f t="shared" si="38"/>
        <v>0</v>
      </c>
      <c r="J827" s="1" t="str">
        <f>VLOOKUP(D827,Ranks!H:I,2,FALSE)</f>
        <v>CT</v>
      </c>
    </row>
    <row r="828" spans="2:10" x14ac:dyDescent="0.2">
      <c r="B828" s="11">
        <f t="shared" si="36"/>
        <v>827</v>
      </c>
      <c r="C828" s="11" t="str">
        <f t="shared" si="37"/>
        <v>2nd Lieutenant</v>
      </c>
      <c r="D828" s="1" t="s">
        <v>1155</v>
      </c>
      <c r="E828" s="1" t="s">
        <v>1186</v>
      </c>
      <c r="F828" s="11">
        <v>27</v>
      </c>
      <c r="G828" s="11">
        <v>5604</v>
      </c>
      <c r="H828" s="11" t="str">
        <f>_xlfn.IFNA(VLOOKUP(E828,'Prior Ranks'!E:H,4,FALSE),0)</f>
        <v>2nd Lieutenant</v>
      </c>
      <c r="I828" s="11" t="b">
        <f t="shared" si="38"/>
        <v>0</v>
      </c>
      <c r="J828" s="1" t="str">
        <f>VLOOKUP(D828,Ranks!H:I,2,FALSE)</f>
        <v>North</v>
      </c>
    </row>
    <row r="829" spans="2:10" x14ac:dyDescent="0.2">
      <c r="B829" s="11">
        <f t="shared" si="36"/>
        <v>828</v>
      </c>
      <c r="C829" s="11" t="str">
        <f t="shared" si="37"/>
        <v>2nd Lieutenant</v>
      </c>
      <c r="D829" s="1" t="s">
        <v>1314</v>
      </c>
      <c r="E829" s="1" t="s">
        <v>1781</v>
      </c>
      <c r="F829" s="11">
        <v>27</v>
      </c>
      <c r="G829" s="11">
        <v>5588</v>
      </c>
      <c r="H829" s="11" t="str">
        <f>_xlfn.IFNA(VLOOKUP(E829,'Prior Ranks'!E:H,4,FALSE),0)</f>
        <v>2nd Lieutenant</v>
      </c>
      <c r="I829" s="11" t="b">
        <f t="shared" si="38"/>
        <v>0</v>
      </c>
      <c r="J829" s="1" t="str">
        <f>VLOOKUP(D829,Ranks!H:I,2,FALSE)</f>
        <v>CT</v>
      </c>
    </row>
    <row r="830" spans="2:10" x14ac:dyDescent="0.2">
      <c r="B830" s="11">
        <f t="shared" si="36"/>
        <v>829</v>
      </c>
      <c r="C830" s="11" t="str">
        <f t="shared" si="37"/>
        <v>2nd Lieutenant</v>
      </c>
      <c r="D830" s="1" t="s">
        <v>1294</v>
      </c>
      <c r="E830" s="1" t="s">
        <v>1720</v>
      </c>
      <c r="F830" s="11">
        <v>27</v>
      </c>
      <c r="G830" s="11">
        <v>5564</v>
      </c>
      <c r="H830" s="11" t="str">
        <f>_xlfn.IFNA(VLOOKUP(E830,'Prior Ranks'!E:H,4,FALSE),0)</f>
        <v>2nd Lieutenant</v>
      </c>
      <c r="I830" s="11" t="b">
        <f t="shared" si="38"/>
        <v>0</v>
      </c>
      <c r="J830" s="1" t="str">
        <f>VLOOKUP(D830,Ranks!H:I,2,FALSE)</f>
        <v>CT</v>
      </c>
    </row>
    <row r="831" spans="2:10" x14ac:dyDescent="0.2">
      <c r="B831" s="11">
        <f t="shared" si="36"/>
        <v>830</v>
      </c>
      <c r="C831" s="11" t="str">
        <f t="shared" si="37"/>
        <v>2nd Lieutenant</v>
      </c>
      <c r="D831" s="1" t="s">
        <v>1314</v>
      </c>
      <c r="E831" s="1" t="s">
        <v>1331</v>
      </c>
      <c r="F831" s="11">
        <v>27</v>
      </c>
      <c r="G831" s="11">
        <v>5552</v>
      </c>
      <c r="H831" s="11" t="str">
        <f>_xlfn.IFNA(VLOOKUP(E831,'Prior Ranks'!E:H,4,FALSE),0)</f>
        <v>2nd Lieutenant</v>
      </c>
      <c r="I831" s="11" t="b">
        <f t="shared" si="38"/>
        <v>0</v>
      </c>
      <c r="J831" s="1" t="str">
        <f>VLOOKUP(D831,Ranks!H:I,2,FALSE)</f>
        <v>CT</v>
      </c>
    </row>
    <row r="832" spans="2:10" x14ac:dyDescent="0.2">
      <c r="B832" s="11">
        <f t="shared" si="36"/>
        <v>831</v>
      </c>
      <c r="C832" s="11" t="str">
        <f t="shared" si="37"/>
        <v>2nd Lieutenant</v>
      </c>
      <c r="D832" s="1" t="s">
        <v>676</v>
      </c>
      <c r="E832" s="1" t="s">
        <v>689</v>
      </c>
      <c r="F832" s="11">
        <v>24</v>
      </c>
      <c r="G832" s="11">
        <v>5548</v>
      </c>
      <c r="H832" s="11" t="str">
        <f>_xlfn.IFNA(VLOOKUP(E832,'Prior Ranks'!E:H,4,FALSE),0)</f>
        <v>2nd Lieutenant</v>
      </c>
      <c r="I832" s="11" t="b">
        <f t="shared" si="38"/>
        <v>0</v>
      </c>
      <c r="J832" s="1" t="str">
        <f>VLOOKUP(D832,Ranks!H:I,2,FALSE)</f>
        <v>Philly</v>
      </c>
    </row>
    <row r="833" spans="2:10" x14ac:dyDescent="0.2">
      <c r="B833" s="11">
        <f t="shared" si="36"/>
        <v>832</v>
      </c>
      <c r="C833" s="11" t="str">
        <f t="shared" si="37"/>
        <v>2nd Lieutenant</v>
      </c>
      <c r="D833" s="1" t="s">
        <v>1478</v>
      </c>
      <c r="E833" s="1" t="s">
        <v>1898</v>
      </c>
      <c r="F833" s="11">
        <v>30</v>
      </c>
      <c r="G833" s="11">
        <v>5546</v>
      </c>
      <c r="H833" s="11" t="str">
        <f>_xlfn.IFNA(VLOOKUP(E833,'Prior Ranks'!E:H,4,FALSE),0)</f>
        <v>2nd Lieutenant</v>
      </c>
      <c r="I833" s="11" t="b">
        <f t="shared" si="38"/>
        <v>0</v>
      </c>
      <c r="J833" s="1" t="str">
        <f>VLOOKUP(D833,Ranks!H:I,2,FALSE)</f>
        <v>MD</v>
      </c>
    </row>
    <row r="834" spans="2:10" x14ac:dyDescent="0.2">
      <c r="B834" s="11">
        <f t="shared" ref="B834:B897" si="39">RANK(G834,G:G)</f>
        <v>833</v>
      </c>
      <c r="C834" s="11" t="str">
        <f t="shared" ref="C834:C897" si="40">LOOKUP(G834,Mins,Ranks)</f>
        <v>2nd Lieutenant</v>
      </c>
      <c r="D834" s="1" t="s">
        <v>1303</v>
      </c>
      <c r="E834" s="1" t="s">
        <v>1724</v>
      </c>
      <c r="F834" s="11">
        <v>27</v>
      </c>
      <c r="G834" s="11">
        <v>5539</v>
      </c>
      <c r="H834" s="11" t="str">
        <f>_xlfn.IFNA(VLOOKUP(E834,'Prior Ranks'!E:H,4,FALSE),0)</f>
        <v>2nd Lieutenant</v>
      </c>
      <c r="I834" s="11" t="b">
        <f t="shared" ref="I834:I897" si="41">AND(H834&lt;&gt;C834,H834&lt;&gt;0)</f>
        <v>0</v>
      </c>
      <c r="J834" s="1" t="str">
        <f>VLOOKUP(D834,Ranks!H:I,2,FALSE)</f>
        <v>CT</v>
      </c>
    </row>
    <row r="835" spans="2:10" x14ac:dyDescent="0.2">
      <c r="B835" s="11">
        <f t="shared" si="39"/>
        <v>833</v>
      </c>
      <c r="C835" s="11" t="str">
        <f t="shared" si="40"/>
        <v>2nd Lieutenant</v>
      </c>
      <c r="D835" s="1" t="s">
        <v>1280</v>
      </c>
      <c r="E835" s="1" t="s">
        <v>1457</v>
      </c>
      <c r="F835" s="11">
        <v>30</v>
      </c>
      <c r="G835" s="11">
        <v>5539</v>
      </c>
      <c r="H835" s="11" t="str">
        <f>_xlfn.IFNA(VLOOKUP(E835,'Prior Ranks'!E:H,4,FALSE),0)</f>
        <v>2nd Lieutenant</v>
      </c>
      <c r="I835" s="11" t="b">
        <f t="shared" si="41"/>
        <v>0</v>
      </c>
      <c r="J835" s="1" t="str">
        <f>VLOOKUP(D835,Ranks!H:I,2,FALSE)</f>
        <v>Shore</v>
      </c>
    </row>
    <row r="836" spans="2:10" x14ac:dyDescent="0.2">
      <c r="B836" s="11">
        <f t="shared" si="39"/>
        <v>835</v>
      </c>
      <c r="C836" s="11" t="str">
        <f t="shared" si="40"/>
        <v>2nd Lieutenant</v>
      </c>
      <c r="D836" s="1" t="s">
        <v>1238</v>
      </c>
      <c r="E836" s="1" t="s">
        <v>539</v>
      </c>
      <c r="F836" s="11">
        <v>27</v>
      </c>
      <c r="G836" s="11">
        <v>5533</v>
      </c>
      <c r="H836" s="11" t="str">
        <f>_xlfn.IFNA(VLOOKUP(E836,'Prior Ranks'!E:H,4,FALSE),0)</f>
        <v>2nd Lieutenant</v>
      </c>
      <c r="I836" s="11" t="b">
        <f t="shared" si="41"/>
        <v>0</v>
      </c>
      <c r="J836" s="1" t="e">
        <f>VLOOKUP(D836,Ranks!H:I,2,FALSE)</f>
        <v>#N/A</v>
      </c>
    </row>
    <row r="837" spans="2:10" x14ac:dyDescent="0.2">
      <c r="B837" s="11">
        <f t="shared" si="39"/>
        <v>836</v>
      </c>
      <c r="C837" s="11" t="str">
        <f t="shared" si="40"/>
        <v>2nd Lieutenant</v>
      </c>
      <c r="D837" s="1" t="s">
        <v>1238</v>
      </c>
      <c r="E837" s="1" t="s">
        <v>807</v>
      </c>
      <c r="F837" s="11">
        <v>29</v>
      </c>
      <c r="G837" s="11">
        <v>5531</v>
      </c>
      <c r="H837" s="11" t="str">
        <f>_xlfn.IFNA(VLOOKUP(E837,'Prior Ranks'!E:H,4,FALSE),0)</f>
        <v>2nd Lieutenant</v>
      </c>
      <c r="I837" s="11" t="b">
        <f t="shared" si="41"/>
        <v>0</v>
      </c>
      <c r="J837" s="1" t="e">
        <f>VLOOKUP(D837,Ranks!H:I,2,FALSE)</f>
        <v>#N/A</v>
      </c>
    </row>
    <row r="838" spans="2:10" x14ac:dyDescent="0.2">
      <c r="B838" s="11">
        <f t="shared" si="39"/>
        <v>837</v>
      </c>
      <c r="C838" s="11" t="str">
        <f t="shared" si="40"/>
        <v>2nd Lieutenant</v>
      </c>
      <c r="D838" s="1" t="s">
        <v>1308</v>
      </c>
      <c r="E838" s="1" t="s">
        <v>1323</v>
      </c>
      <c r="F838" s="11">
        <v>27</v>
      </c>
      <c r="G838" s="11">
        <v>5527</v>
      </c>
      <c r="H838" s="11" t="str">
        <f>_xlfn.IFNA(VLOOKUP(E838,'Prior Ranks'!E:H,4,FALSE),0)</f>
        <v>2nd Lieutenant</v>
      </c>
      <c r="I838" s="11" t="b">
        <f t="shared" si="41"/>
        <v>0</v>
      </c>
      <c r="J838" s="1" t="str">
        <f>VLOOKUP(D838,Ranks!H:I,2,FALSE)</f>
        <v>CT</v>
      </c>
    </row>
    <row r="839" spans="2:10" x14ac:dyDescent="0.2">
      <c r="B839" s="11">
        <f t="shared" si="39"/>
        <v>838</v>
      </c>
      <c r="C839" s="11" t="str">
        <f t="shared" si="40"/>
        <v>2nd Lieutenant</v>
      </c>
      <c r="D839" s="1" t="s">
        <v>1480</v>
      </c>
      <c r="E839" s="1" t="s">
        <v>1513</v>
      </c>
      <c r="F839" s="11">
        <v>24</v>
      </c>
      <c r="G839" s="11">
        <v>5522</v>
      </c>
      <c r="H839" s="11" t="str">
        <f>_xlfn.IFNA(VLOOKUP(E839,'Prior Ranks'!E:H,4,FALSE),0)</f>
        <v>2nd Lieutenant</v>
      </c>
      <c r="I839" s="11" t="b">
        <f t="shared" si="41"/>
        <v>0</v>
      </c>
      <c r="J839" s="1" t="str">
        <f>VLOOKUP(D839,Ranks!H:I,2,FALSE)</f>
        <v>MD</v>
      </c>
    </row>
    <row r="840" spans="2:10" x14ac:dyDescent="0.2">
      <c r="B840" s="11">
        <f t="shared" si="39"/>
        <v>839</v>
      </c>
      <c r="C840" s="11" t="str">
        <f t="shared" si="40"/>
        <v>2nd Lieutenant</v>
      </c>
      <c r="D840" s="1" t="s">
        <v>1280</v>
      </c>
      <c r="E840" s="1" t="s">
        <v>1629</v>
      </c>
      <c r="F840" s="11">
        <v>33</v>
      </c>
      <c r="G840" s="11">
        <v>5517</v>
      </c>
      <c r="H840" s="11" t="str">
        <f>_xlfn.IFNA(VLOOKUP(E840,'Prior Ranks'!E:H,4,FALSE),0)</f>
        <v>2nd Lieutenant</v>
      </c>
      <c r="I840" s="11" t="b">
        <f t="shared" si="41"/>
        <v>0</v>
      </c>
      <c r="J840" s="1" t="str">
        <f>VLOOKUP(D840,Ranks!H:I,2,FALSE)</f>
        <v>Shore</v>
      </c>
    </row>
    <row r="841" spans="2:10" x14ac:dyDescent="0.2">
      <c r="B841" s="11">
        <f t="shared" si="39"/>
        <v>840</v>
      </c>
      <c r="C841" s="11" t="str">
        <f t="shared" si="40"/>
        <v>2nd Lieutenant</v>
      </c>
      <c r="D841" s="1" t="s">
        <v>960</v>
      </c>
      <c r="E841" s="1" t="s">
        <v>964</v>
      </c>
      <c r="F841" s="11">
        <v>27</v>
      </c>
      <c r="G841" s="11">
        <v>5502</v>
      </c>
      <c r="H841" s="11" t="str">
        <f>_xlfn.IFNA(VLOOKUP(E841,'Prior Ranks'!E:H,4,FALSE),0)</f>
        <v>2nd Lieutenant</v>
      </c>
      <c r="I841" s="11" t="b">
        <f t="shared" si="41"/>
        <v>0</v>
      </c>
      <c r="J841" s="1" t="str">
        <f>VLOOKUP(D841,Ranks!H:I,2,FALSE)</f>
        <v>South</v>
      </c>
    </row>
    <row r="842" spans="2:10" x14ac:dyDescent="0.2">
      <c r="B842" s="11">
        <f t="shared" si="39"/>
        <v>841</v>
      </c>
      <c r="C842" s="11" t="str">
        <f t="shared" si="40"/>
        <v>2nd Lieutenant</v>
      </c>
      <c r="D842" s="1" t="s">
        <v>554</v>
      </c>
      <c r="E842" s="1" t="s">
        <v>585</v>
      </c>
      <c r="F842" s="11">
        <v>27</v>
      </c>
      <c r="G842" s="11">
        <v>5495</v>
      </c>
      <c r="H842" s="11" t="str">
        <f>_xlfn.IFNA(VLOOKUP(E842,'Prior Ranks'!E:H,4,FALSE),0)</f>
        <v>2nd Lieutenant</v>
      </c>
      <c r="I842" s="11" t="b">
        <f t="shared" si="41"/>
        <v>0</v>
      </c>
      <c r="J842" s="1" t="str">
        <f>VLOOKUP(D842,Ranks!H:I,2,FALSE)</f>
        <v>Shore</v>
      </c>
    </row>
    <row r="843" spans="2:10" x14ac:dyDescent="0.2">
      <c r="B843" s="11">
        <f t="shared" si="39"/>
        <v>842</v>
      </c>
      <c r="C843" s="11" t="str">
        <f t="shared" si="40"/>
        <v>2nd Lieutenant</v>
      </c>
      <c r="D843" s="1" t="s">
        <v>47</v>
      </c>
      <c r="E843" s="1" t="s">
        <v>67</v>
      </c>
      <c r="F843" s="11">
        <v>30</v>
      </c>
      <c r="G843" s="11">
        <v>5494</v>
      </c>
      <c r="H843" s="11" t="str">
        <f>_xlfn.IFNA(VLOOKUP(E843,'Prior Ranks'!E:H,4,FALSE),0)</f>
        <v>2nd Lieutenant</v>
      </c>
      <c r="I843" s="11" t="b">
        <f t="shared" si="41"/>
        <v>0</v>
      </c>
      <c r="J843" s="1" t="str">
        <f>VLOOKUP(D843,Ranks!H:I,2,FALSE)</f>
        <v>Shore</v>
      </c>
    </row>
    <row r="844" spans="2:10" x14ac:dyDescent="0.2">
      <c r="B844" s="11">
        <f t="shared" si="39"/>
        <v>843</v>
      </c>
      <c r="C844" s="11" t="str">
        <f t="shared" si="40"/>
        <v>2nd Lieutenant</v>
      </c>
      <c r="D844" s="3" t="s">
        <v>2</v>
      </c>
      <c r="E844" s="1" t="s">
        <v>1976</v>
      </c>
      <c r="F844" s="11">
        <v>24</v>
      </c>
      <c r="G844" s="11">
        <v>5492</v>
      </c>
      <c r="H844" s="11" t="str">
        <f>_xlfn.IFNA(VLOOKUP(E844,'Prior Ranks'!E:H,4,FALSE),0)</f>
        <v>2nd Lieutenant</v>
      </c>
      <c r="I844" s="11" t="b">
        <f t="shared" si="41"/>
        <v>0</v>
      </c>
      <c r="J844" s="1" t="str">
        <f>VLOOKUP(D844,Ranks!H:I,2,FALSE)</f>
        <v>North</v>
      </c>
    </row>
    <row r="845" spans="2:10" x14ac:dyDescent="0.2">
      <c r="B845" s="11">
        <f t="shared" si="39"/>
        <v>843</v>
      </c>
      <c r="C845" s="11" t="str">
        <f t="shared" si="40"/>
        <v>2nd Lieutenant</v>
      </c>
      <c r="D845" s="1" t="s">
        <v>1288</v>
      </c>
      <c r="E845" s="1" t="s">
        <v>1352</v>
      </c>
      <c r="F845" s="11">
        <v>27</v>
      </c>
      <c r="G845" s="11">
        <v>5492</v>
      </c>
      <c r="H845" s="11" t="str">
        <f>_xlfn.IFNA(VLOOKUP(E845,'Prior Ranks'!E:H,4,FALSE),0)</f>
        <v>2nd Lieutenant</v>
      </c>
      <c r="I845" s="11" t="b">
        <f t="shared" si="41"/>
        <v>0</v>
      </c>
      <c r="J845" s="1" t="str">
        <f>VLOOKUP(D845,Ranks!H:I,2,FALSE)</f>
        <v>CT</v>
      </c>
    </row>
    <row r="846" spans="2:10" x14ac:dyDescent="0.2">
      <c r="B846" s="11">
        <f t="shared" si="39"/>
        <v>845</v>
      </c>
      <c r="C846" s="11" t="str">
        <f t="shared" si="40"/>
        <v>2nd Lieutenant</v>
      </c>
      <c r="D846" s="1" t="s">
        <v>1238</v>
      </c>
      <c r="E846" s="1" t="s">
        <v>1183</v>
      </c>
      <c r="F846" s="11">
        <v>24</v>
      </c>
      <c r="G846" s="11">
        <v>5488</v>
      </c>
      <c r="H846" s="11" t="str">
        <f>_xlfn.IFNA(VLOOKUP(E846,'Prior Ranks'!E:H,4,FALSE),0)</f>
        <v>2nd Lieutenant</v>
      </c>
      <c r="I846" s="11" t="b">
        <f t="shared" si="41"/>
        <v>0</v>
      </c>
      <c r="J846" s="1" t="e">
        <f>VLOOKUP(D846,Ranks!H:I,2,FALSE)</f>
        <v>#N/A</v>
      </c>
    </row>
    <row r="847" spans="2:10" x14ac:dyDescent="0.2">
      <c r="B847" s="11">
        <f t="shared" si="39"/>
        <v>846</v>
      </c>
      <c r="C847" s="11" t="str">
        <f t="shared" si="40"/>
        <v>2nd Lieutenant</v>
      </c>
      <c r="D847" s="1" t="s">
        <v>212</v>
      </c>
      <c r="E847" s="1" t="s">
        <v>224</v>
      </c>
      <c r="F847" s="11">
        <v>24</v>
      </c>
      <c r="G847" s="11">
        <v>5467</v>
      </c>
      <c r="H847" s="11" t="str">
        <f>_xlfn.IFNA(VLOOKUP(E847,'Prior Ranks'!E:H,4,FALSE),0)</f>
        <v>2nd Lieutenant</v>
      </c>
      <c r="I847" s="11" t="b">
        <f t="shared" si="41"/>
        <v>0</v>
      </c>
      <c r="J847" s="1" t="str">
        <f>VLOOKUP(D847,Ranks!H:I,2,FALSE)</f>
        <v>Central</v>
      </c>
    </row>
    <row r="848" spans="2:10" x14ac:dyDescent="0.2">
      <c r="B848" s="11">
        <f t="shared" si="39"/>
        <v>846</v>
      </c>
      <c r="C848" s="11" t="str">
        <f t="shared" si="40"/>
        <v>2nd Lieutenant</v>
      </c>
      <c r="D848" s="1" t="s">
        <v>1238</v>
      </c>
      <c r="E848" s="1" t="s">
        <v>815</v>
      </c>
      <c r="F848" s="11">
        <v>26</v>
      </c>
      <c r="G848" s="11">
        <v>5467</v>
      </c>
      <c r="H848" s="11" t="str">
        <f>_xlfn.IFNA(VLOOKUP(E848,'Prior Ranks'!E:H,4,FALSE),0)</f>
        <v>2nd Lieutenant</v>
      </c>
      <c r="I848" s="11" t="b">
        <f t="shared" si="41"/>
        <v>0</v>
      </c>
      <c r="J848" s="1" t="e">
        <f>VLOOKUP(D848,Ranks!H:I,2,FALSE)</f>
        <v>#N/A</v>
      </c>
    </row>
    <row r="849" spans="2:10" x14ac:dyDescent="0.2">
      <c r="B849" s="11">
        <f t="shared" si="39"/>
        <v>848</v>
      </c>
      <c r="C849" s="11" t="str">
        <f t="shared" si="40"/>
        <v>2nd Lieutenant</v>
      </c>
      <c r="D849" s="1" t="s">
        <v>190</v>
      </c>
      <c r="E849" s="1" t="s">
        <v>210</v>
      </c>
      <c r="F849" s="11">
        <v>30</v>
      </c>
      <c r="G849" s="11">
        <v>5460</v>
      </c>
      <c r="H849" s="11" t="str">
        <f>_xlfn.IFNA(VLOOKUP(E849,'Prior Ranks'!E:H,4,FALSE),0)</f>
        <v>2nd Lieutenant</v>
      </c>
      <c r="I849" s="11" t="b">
        <f t="shared" si="41"/>
        <v>0</v>
      </c>
      <c r="J849" s="1" t="str">
        <f>VLOOKUP(D849,Ranks!H:I,2,FALSE)</f>
        <v>Philly</v>
      </c>
    </row>
    <row r="850" spans="2:10" x14ac:dyDescent="0.2">
      <c r="B850" s="11">
        <f t="shared" si="39"/>
        <v>849</v>
      </c>
      <c r="C850" s="11" t="str">
        <f t="shared" si="40"/>
        <v>2nd Lieutenant</v>
      </c>
      <c r="D850" s="1" t="s">
        <v>1238</v>
      </c>
      <c r="E850" s="1" t="s">
        <v>321</v>
      </c>
      <c r="F850" s="11">
        <v>26</v>
      </c>
      <c r="G850" s="11">
        <v>5459</v>
      </c>
      <c r="H850" s="11" t="str">
        <f>_xlfn.IFNA(VLOOKUP(E850,'Prior Ranks'!E:H,4,FALSE),0)</f>
        <v>2nd Lieutenant</v>
      </c>
      <c r="I850" s="11" t="b">
        <f t="shared" si="41"/>
        <v>0</v>
      </c>
      <c r="J850" s="1" t="e">
        <f>VLOOKUP(D850,Ranks!H:I,2,FALSE)</f>
        <v>#N/A</v>
      </c>
    </row>
    <row r="851" spans="2:10" x14ac:dyDescent="0.2">
      <c r="B851" s="11">
        <f t="shared" si="39"/>
        <v>850</v>
      </c>
      <c r="C851" s="11" t="str">
        <f t="shared" si="40"/>
        <v>2nd Lieutenant</v>
      </c>
      <c r="D851" s="3" t="s">
        <v>1478</v>
      </c>
      <c r="E851" s="1" t="s">
        <v>1966</v>
      </c>
      <c r="F851" s="11">
        <v>27</v>
      </c>
      <c r="G851" s="11">
        <v>5445</v>
      </c>
      <c r="H851" s="11" t="str">
        <f>_xlfn.IFNA(VLOOKUP(E851,'Prior Ranks'!E:H,4,FALSE),0)</f>
        <v>2nd Lieutenant</v>
      </c>
      <c r="I851" s="11" t="b">
        <f t="shared" si="41"/>
        <v>0</v>
      </c>
      <c r="J851" s="1" t="str">
        <f>VLOOKUP(D851,Ranks!H:I,2,FALSE)</f>
        <v>MD</v>
      </c>
    </row>
    <row r="852" spans="2:10" x14ac:dyDescent="0.2">
      <c r="B852" s="11">
        <f t="shared" si="39"/>
        <v>851</v>
      </c>
      <c r="C852" s="11" t="str">
        <f t="shared" si="40"/>
        <v>2nd Lieutenant</v>
      </c>
      <c r="D852" s="1" t="s">
        <v>247</v>
      </c>
      <c r="E852" s="1" t="s">
        <v>1665</v>
      </c>
      <c r="F852" s="11">
        <v>24</v>
      </c>
      <c r="G852" s="11">
        <v>5424</v>
      </c>
      <c r="H852" s="11" t="str">
        <f>_xlfn.IFNA(VLOOKUP(E852,'Prior Ranks'!E:H,4,FALSE),0)</f>
        <v>2nd Lieutenant</v>
      </c>
      <c r="I852" s="11" t="b">
        <f t="shared" si="41"/>
        <v>0</v>
      </c>
      <c r="J852" s="1" t="str">
        <f>VLOOKUP(D852,Ranks!H:I,2,FALSE)</f>
        <v>North</v>
      </c>
    </row>
    <row r="853" spans="2:10" x14ac:dyDescent="0.2">
      <c r="B853" s="11">
        <f t="shared" si="39"/>
        <v>852</v>
      </c>
      <c r="C853" s="11" t="str">
        <f t="shared" si="40"/>
        <v>2nd Lieutenant</v>
      </c>
      <c r="D853" s="3" t="s">
        <v>702</v>
      </c>
      <c r="E853" s="3" t="s">
        <v>721</v>
      </c>
      <c r="F853" s="11">
        <v>27</v>
      </c>
      <c r="G853" s="11">
        <v>5420</v>
      </c>
      <c r="H853" s="11" t="str">
        <f>_xlfn.IFNA(VLOOKUP(E853,'Prior Ranks'!E:H,4,FALSE),0)</f>
        <v>2nd Lieutenant</v>
      </c>
      <c r="I853" s="11" t="b">
        <f t="shared" si="41"/>
        <v>0</v>
      </c>
      <c r="J853" s="1" t="str">
        <f>VLOOKUP(D853,Ranks!H:I,2,FALSE)</f>
        <v>Central</v>
      </c>
    </row>
    <row r="854" spans="2:10" x14ac:dyDescent="0.2">
      <c r="B854" s="11">
        <f t="shared" si="39"/>
        <v>853</v>
      </c>
      <c r="C854" s="11" t="str">
        <f t="shared" si="40"/>
        <v>2nd Lieutenant</v>
      </c>
      <c r="D854" s="3" t="s">
        <v>1238</v>
      </c>
      <c r="E854" s="4" t="s">
        <v>133</v>
      </c>
      <c r="F854" s="11">
        <v>26</v>
      </c>
      <c r="G854" s="11">
        <v>5418</v>
      </c>
      <c r="H854" s="11" t="str">
        <f>_xlfn.IFNA(VLOOKUP(E854,'Prior Ranks'!E:H,4,FALSE),0)</f>
        <v>2nd Lieutenant</v>
      </c>
      <c r="I854" s="11" t="b">
        <f t="shared" si="41"/>
        <v>0</v>
      </c>
      <c r="J854" s="1" t="e">
        <f>VLOOKUP(D854,Ranks!H:I,2,FALSE)</f>
        <v>#N/A</v>
      </c>
    </row>
    <row r="855" spans="2:10" x14ac:dyDescent="0.2">
      <c r="B855" s="11">
        <f t="shared" si="39"/>
        <v>853</v>
      </c>
      <c r="C855" s="11" t="str">
        <f t="shared" si="40"/>
        <v>2nd Lieutenant</v>
      </c>
      <c r="D855" s="1" t="s">
        <v>1128</v>
      </c>
      <c r="E855" s="1" t="s">
        <v>1614</v>
      </c>
      <c r="F855" s="11">
        <v>27</v>
      </c>
      <c r="G855" s="11">
        <v>5418</v>
      </c>
      <c r="H855" s="11" t="str">
        <f>_xlfn.IFNA(VLOOKUP(E855,'Prior Ranks'!E:H,4,FALSE),0)</f>
        <v>2nd Lieutenant</v>
      </c>
      <c r="I855" s="11" t="b">
        <f t="shared" si="41"/>
        <v>0</v>
      </c>
      <c r="J855" s="1" t="str">
        <f>VLOOKUP(D855,Ranks!H:I,2,FALSE)</f>
        <v>Shore</v>
      </c>
    </row>
    <row r="856" spans="2:10" x14ac:dyDescent="0.2">
      <c r="B856" s="11">
        <f t="shared" si="39"/>
        <v>855</v>
      </c>
      <c r="C856" s="11" t="str">
        <f t="shared" si="40"/>
        <v>2nd Lieutenant</v>
      </c>
      <c r="D856" s="1" t="s">
        <v>283</v>
      </c>
      <c r="E856" s="1" t="s">
        <v>1246</v>
      </c>
      <c r="F856" s="11">
        <v>24</v>
      </c>
      <c r="G856" s="11">
        <v>5417</v>
      </c>
      <c r="H856" s="11" t="str">
        <f>_xlfn.IFNA(VLOOKUP(E856,'Prior Ranks'!E:H,4,FALSE),0)</f>
        <v>2nd Lieutenant</v>
      </c>
      <c r="I856" s="11" t="b">
        <f t="shared" si="41"/>
        <v>0</v>
      </c>
      <c r="J856" s="1" t="str">
        <f>VLOOKUP(D856,Ranks!H:I,2,FALSE)</f>
        <v>Central</v>
      </c>
    </row>
    <row r="857" spans="2:10" x14ac:dyDescent="0.2">
      <c r="B857" s="11">
        <f t="shared" si="39"/>
        <v>856</v>
      </c>
      <c r="C857" s="11" t="str">
        <f t="shared" si="40"/>
        <v>2nd Lieutenant</v>
      </c>
      <c r="D857" s="1" t="s">
        <v>419</v>
      </c>
      <c r="E857" s="1" t="s">
        <v>427</v>
      </c>
      <c r="F857" s="11">
        <v>30</v>
      </c>
      <c r="G857" s="11">
        <v>5413</v>
      </c>
      <c r="H857" s="11" t="str">
        <f>_xlfn.IFNA(VLOOKUP(E857,'Prior Ranks'!E:H,4,FALSE),0)</f>
        <v>2nd Lieutenant</v>
      </c>
      <c r="I857" s="11" t="b">
        <f t="shared" si="41"/>
        <v>0</v>
      </c>
      <c r="J857" s="1" t="str">
        <f>VLOOKUP(D857,Ranks!H:I,2,FALSE)</f>
        <v>Philly</v>
      </c>
    </row>
    <row r="858" spans="2:10" x14ac:dyDescent="0.2">
      <c r="B858" s="11">
        <f t="shared" si="39"/>
        <v>857</v>
      </c>
      <c r="C858" s="11" t="str">
        <f t="shared" si="40"/>
        <v>2nd Lieutenant</v>
      </c>
      <c r="D858" s="1" t="s">
        <v>1292</v>
      </c>
      <c r="E858" s="1" t="s">
        <v>1841</v>
      </c>
      <c r="F858" s="11">
        <v>27</v>
      </c>
      <c r="G858" s="11">
        <v>5408</v>
      </c>
      <c r="H858" s="11" t="str">
        <f>_xlfn.IFNA(VLOOKUP(E858,'Prior Ranks'!E:H,4,FALSE),0)</f>
        <v>2nd Lieutenant</v>
      </c>
      <c r="I858" s="11" t="b">
        <f t="shared" si="41"/>
        <v>0</v>
      </c>
      <c r="J858" s="1" t="str">
        <f>VLOOKUP(D858,Ranks!H:I,2,FALSE)</f>
        <v>CT</v>
      </c>
    </row>
    <row r="859" spans="2:10" x14ac:dyDescent="0.2">
      <c r="B859" s="11">
        <f t="shared" si="39"/>
        <v>858</v>
      </c>
      <c r="C859" s="11" t="str">
        <f t="shared" si="40"/>
        <v>2nd Lieutenant</v>
      </c>
      <c r="D859" s="1" t="s">
        <v>29</v>
      </c>
      <c r="E859" s="1" t="s">
        <v>45</v>
      </c>
      <c r="F859" s="11">
        <v>36</v>
      </c>
      <c r="G859" s="11">
        <v>5397</v>
      </c>
      <c r="H859" s="11" t="str">
        <f>_xlfn.IFNA(VLOOKUP(E859,'Prior Ranks'!E:H,4,FALSE),0)</f>
        <v>2nd Lieutenant</v>
      </c>
      <c r="I859" s="11" t="b">
        <f t="shared" si="41"/>
        <v>0</v>
      </c>
      <c r="J859" s="1" t="str">
        <f>VLOOKUP(D859,Ranks!H:I,2,FALSE)</f>
        <v>South</v>
      </c>
    </row>
    <row r="860" spans="2:10" x14ac:dyDescent="0.2">
      <c r="B860" s="11">
        <f t="shared" si="39"/>
        <v>859</v>
      </c>
      <c r="C860" s="11" t="str">
        <f t="shared" si="40"/>
        <v>2nd Lieutenant</v>
      </c>
      <c r="D860" s="1" t="s">
        <v>1314</v>
      </c>
      <c r="E860" s="1" t="s">
        <v>1383</v>
      </c>
      <c r="F860" s="11">
        <v>27</v>
      </c>
      <c r="G860" s="11">
        <v>5387</v>
      </c>
      <c r="H860" s="11" t="str">
        <f>_xlfn.IFNA(VLOOKUP(E860,'Prior Ranks'!E:H,4,FALSE),0)</f>
        <v>2nd Lieutenant</v>
      </c>
      <c r="I860" s="11" t="b">
        <f t="shared" si="41"/>
        <v>0</v>
      </c>
      <c r="J860" s="1" t="str">
        <f>VLOOKUP(D860,Ranks!H:I,2,FALSE)</f>
        <v>CT</v>
      </c>
    </row>
    <row r="861" spans="2:10" x14ac:dyDescent="0.2">
      <c r="B861" s="11">
        <f t="shared" si="39"/>
        <v>860</v>
      </c>
      <c r="C861" s="11" t="str">
        <f t="shared" si="40"/>
        <v>2nd Lieutenant</v>
      </c>
      <c r="D861" s="1" t="s">
        <v>1479</v>
      </c>
      <c r="E861" s="1" t="s">
        <v>1760</v>
      </c>
      <c r="F861" s="11">
        <v>27</v>
      </c>
      <c r="G861" s="11">
        <v>5381</v>
      </c>
      <c r="H861" s="11" t="str">
        <f>_xlfn.IFNA(VLOOKUP(E861,'Prior Ranks'!E:H,4,FALSE),0)</f>
        <v>2nd Lieutenant</v>
      </c>
      <c r="I861" s="11" t="b">
        <f t="shared" si="41"/>
        <v>0</v>
      </c>
      <c r="J861" s="1" t="str">
        <f>VLOOKUP(D861,Ranks!H:I,2,FALSE)</f>
        <v>MD</v>
      </c>
    </row>
    <row r="862" spans="2:10" x14ac:dyDescent="0.2">
      <c r="B862" s="11">
        <f t="shared" si="39"/>
        <v>861</v>
      </c>
      <c r="C862" s="11" t="str">
        <f t="shared" si="40"/>
        <v>2nd Lieutenant</v>
      </c>
      <c r="D862" s="1" t="s">
        <v>400</v>
      </c>
      <c r="E862" s="1" t="s">
        <v>1757</v>
      </c>
      <c r="F862" s="11">
        <v>27</v>
      </c>
      <c r="G862" s="11">
        <v>5379</v>
      </c>
      <c r="H862" s="11" t="str">
        <f>_xlfn.IFNA(VLOOKUP(E862,'Prior Ranks'!E:H,4,FALSE),0)</f>
        <v>2nd Lieutenant</v>
      </c>
      <c r="I862" s="11" t="b">
        <f t="shared" si="41"/>
        <v>0</v>
      </c>
      <c r="J862" s="1" t="str">
        <f>VLOOKUP(D862,Ranks!H:I,2,FALSE)</f>
        <v>Philly</v>
      </c>
    </row>
    <row r="863" spans="2:10" x14ac:dyDescent="0.2">
      <c r="B863" s="11">
        <f t="shared" si="39"/>
        <v>862</v>
      </c>
      <c r="C863" s="11" t="str">
        <f t="shared" si="40"/>
        <v>2nd Lieutenant</v>
      </c>
      <c r="D863" s="1" t="s">
        <v>283</v>
      </c>
      <c r="E863" s="1" t="s">
        <v>291</v>
      </c>
      <c r="F863" s="11">
        <v>24</v>
      </c>
      <c r="G863" s="11">
        <v>5377</v>
      </c>
      <c r="H863" s="11" t="str">
        <f>_xlfn.IFNA(VLOOKUP(E863,'Prior Ranks'!E:H,4,FALSE),0)</f>
        <v>2nd Lieutenant</v>
      </c>
      <c r="I863" s="11" t="b">
        <f t="shared" si="41"/>
        <v>0</v>
      </c>
      <c r="J863" s="1" t="str">
        <f>VLOOKUP(D863,Ranks!H:I,2,FALSE)</f>
        <v>Central</v>
      </c>
    </row>
    <row r="864" spans="2:10" x14ac:dyDescent="0.2">
      <c r="B864" s="11">
        <f t="shared" si="39"/>
        <v>863</v>
      </c>
      <c r="C864" s="11" t="str">
        <f t="shared" si="40"/>
        <v>2nd Lieutenant</v>
      </c>
      <c r="D864" s="1" t="s">
        <v>1481</v>
      </c>
      <c r="E864" s="1" t="s">
        <v>1862</v>
      </c>
      <c r="F864" s="11">
        <v>27</v>
      </c>
      <c r="G864" s="11">
        <v>5356</v>
      </c>
      <c r="H864" s="11" t="str">
        <f>_xlfn.IFNA(VLOOKUP(E864,'Prior Ranks'!E:H,4,FALSE),0)</f>
        <v>2nd Lieutenant</v>
      </c>
      <c r="I864" s="11" t="b">
        <f t="shared" si="41"/>
        <v>0</v>
      </c>
      <c r="J864" s="1" t="str">
        <f>VLOOKUP(D864,Ranks!H:I,2,FALSE)</f>
        <v>Philly</v>
      </c>
    </row>
    <row r="865" spans="2:10" x14ac:dyDescent="0.2">
      <c r="B865" s="11">
        <f t="shared" si="39"/>
        <v>864</v>
      </c>
      <c r="C865" s="11" t="str">
        <f t="shared" si="40"/>
        <v>2nd Lieutenant</v>
      </c>
      <c r="D865" s="1" t="s">
        <v>1294</v>
      </c>
      <c r="E865" s="1" t="s">
        <v>1390</v>
      </c>
      <c r="F865" s="11">
        <v>27</v>
      </c>
      <c r="G865" s="11">
        <v>5353</v>
      </c>
      <c r="H865" s="11" t="str">
        <f>_xlfn.IFNA(VLOOKUP(E865,'Prior Ranks'!E:H,4,FALSE),0)</f>
        <v>2nd Lieutenant</v>
      </c>
      <c r="I865" s="11" t="b">
        <f t="shared" si="41"/>
        <v>0</v>
      </c>
      <c r="J865" s="1" t="str">
        <f>VLOOKUP(D865,Ranks!H:I,2,FALSE)</f>
        <v>CT</v>
      </c>
    </row>
    <row r="866" spans="2:10" x14ac:dyDescent="0.2">
      <c r="B866" s="11">
        <f t="shared" si="39"/>
        <v>865</v>
      </c>
      <c r="C866" s="11" t="str">
        <f t="shared" si="40"/>
        <v>2nd Lieutenant</v>
      </c>
      <c r="D866" s="1" t="s">
        <v>190</v>
      </c>
      <c r="E866" s="1" t="s">
        <v>1701</v>
      </c>
      <c r="F866" s="11">
        <v>30</v>
      </c>
      <c r="G866" s="11">
        <v>5347</v>
      </c>
      <c r="H866" s="11" t="str">
        <f>_xlfn.IFNA(VLOOKUP(E866,'Prior Ranks'!E:H,4,FALSE),0)</f>
        <v>2nd Lieutenant</v>
      </c>
      <c r="I866" s="11" t="b">
        <f t="shared" si="41"/>
        <v>0</v>
      </c>
      <c r="J866" s="1" t="str">
        <f>VLOOKUP(D866,Ranks!H:I,2,FALSE)</f>
        <v>Philly</v>
      </c>
    </row>
    <row r="867" spans="2:10" x14ac:dyDescent="0.2">
      <c r="B867" s="11">
        <f t="shared" si="39"/>
        <v>866</v>
      </c>
      <c r="C867" s="11" t="str">
        <f t="shared" si="40"/>
        <v>2nd Lieutenant</v>
      </c>
      <c r="D867" s="1" t="s">
        <v>702</v>
      </c>
      <c r="E867" s="1" t="s">
        <v>1727</v>
      </c>
      <c r="F867" s="11">
        <v>27</v>
      </c>
      <c r="G867" s="11">
        <v>5343</v>
      </c>
      <c r="H867" s="11" t="str">
        <f>_xlfn.IFNA(VLOOKUP(E867,'Prior Ranks'!E:H,4,FALSE),0)</f>
        <v>2nd Lieutenant</v>
      </c>
      <c r="I867" s="11" t="b">
        <f t="shared" si="41"/>
        <v>0</v>
      </c>
      <c r="J867" s="1" t="str">
        <f>VLOOKUP(D867,Ranks!H:I,2,FALSE)</f>
        <v>Central</v>
      </c>
    </row>
    <row r="868" spans="2:10" x14ac:dyDescent="0.2">
      <c r="B868" s="11">
        <f t="shared" si="39"/>
        <v>867</v>
      </c>
      <c r="C868" s="11" t="str">
        <f t="shared" si="40"/>
        <v>2nd Lieutenant</v>
      </c>
      <c r="D868" s="1" t="s">
        <v>1477</v>
      </c>
      <c r="E868" s="1" t="s">
        <v>1769</v>
      </c>
      <c r="F868" s="11">
        <v>30</v>
      </c>
      <c r="G868" s="11">
        <v>5341</v>
      </c>
      <c r="H868" s="11" t="str">
        <f>_xlfn.IFNA(VLOOKUP(E868,'Prior Ranks'!E:H,4,FALSE),0)</f>
        <v>2nd Lieutenant</v>
      </c>
      <c r="I868" s="11" t="b">
        <f t="shared" si="41"/>
        <v>0</v>
      </c>
      <c r="J868" s="1" t="str">
        <f>VLOOKUP(D868,Ranks!H:I,2,FALSE)</f>
        <v>MD</v>
      </c>
    </row>
    <row r="869" spans="2:10" x14ac:dyDescent="0.2">
      <c r="B869" s="11">
        <f t="shared" si="39"/>
        <v>868</v>
      </c>
      <c r="C869" s="11" t="str">
        <f t="shared" si="40"/>
        <v>2nd Lieutenant</v>
      </c>
      <c r="D869" s="1" t="s">
        <v>400</v>
      </c>
      <c r="E869" s="1" t="s">
        <v>415</v>
      </c>
      <c r="F869" s="11">
        <v>24</v>
      </c>
      <c r="G869" s="11">
        <v>5340</v>
      </c>
      <c r="H869" s="11" t="str">
        <f>_xlfn.IFNA(VLOOKUP(E869,'Prior Ranks'!E:H,4,FALSE),0)</f>
        <v>2nd Lieutenant</v>
      </c>
      <c r="I869" s="11" t="b">
        <f t="shared" si="41"/>
        <v>0</v>
      </c>
      <c r="J869" s="1" t="str">
        <f>VLOOKUP(D869,Ranks!H:I,2,FALSE)</f>
        <v>Philly</v>
      </c>
    </row>
    <row r="870" spans="2:10" x14ac:dyDescent="0.2">
      <c r="B870" s="11">
        <f t="shared" si="39"/>
        <v>869</v>
      </c>
      <c r="C870" s="11" t="str">
        <f t="shared" si="40"/>
        <v>2nd Lieutenant</v>
      </c>
      <c r="D870" s="1" t="s">
        <v>1296</v>
      </c>
      <c r="E870" s="1" t="s">
        <v>1409</v>
      </c>
      <c r="F870" s="11">
        <v>24</v>
      </c>
      <c r="G870" s="11">
        <v>5338</v>
      </c>
      <c r="H870" s="11" t="str">
        <f>_xlfn.IFNA(VLOOKUP(E870,'Prior Ranks'!E:H,4,FALSE),0)</f>
        <v>2nd Lieutenant</v>
      </c>
      <c r="I870" s="11" t="b">
        <f t="shared" si="41"/>
        <v>0</v>
      </c>
      <c r="J870" s="1" t="str">
        <f>VLOOKUP(D870,Ranks!H:I,2,FALSE)</f>
        <v>CT</v>
      </c>
    </row>
    <row r="871" spans="2:10" x14ac:dyDescent="0.2">
      <c r="B871" s="11">
        <f t="shared" si="39"/>
        <v>870</v>
      </c>
      <c r="C871" s="11" t="str">
        <f t="shared" si="40"/>
        <v>2nd Lieutenant</v>
      </c>
      <c r="D871" s="1" t="s">
        <v>676</v>
      </c>
      <c r="E871" s="1" t="s">
        <v>688</v>
      </c>
      <c r="F871" s="11">
        <v>27</v>
      </c>
      <c r="G871" s="11">
        <v>5337</v>
      </c>
      <c r="H871" s="11" t="str">
        <f>_xlfn.IFNA(VLOOKUP(E871,'Prior Ranks'!E:H,4,FALSE),0)</f>
        <v>2nd Lieutenant</v>
      </c>
      <c r="I871" s="11" t="b">
        <f t="shared" si="41"/>
        <v>0</v>
      </c>
      <c r="J871" s="1" t="str">
        <f>VLOOKUP(D871,Ranks!H:I,2,FALSE)</f>
        <v>Philly</v>
      </c>
    </row>
    <row r="872" spans="2:10" x14ac:dyDescent="0.2">
      <c r="B872" s="11">
        <f t="shared" si="39"/>
        <v>871</v>
      </c>
      <c r="C872" s="11" t="str">
        <f t="shared" si="40"/>
        <v>2nd Lieutenant</v>
      </c>
      <c r="D872" s="1" t="s">
        <v>1477</v>
      </c>
      <c r="E872" s="1" t="s">
        <v>1679</v>
      </c>
      <c r="F872" s="11">
        <v>30</v>
      </c>
      <c r="G872" s="11">
        <v>5331</v>
      </c>
      <c r="H872" s="11" t="str">
        <f>_xlfn.IFNA(VLOOKUP(E872,'Prior Ranks'!E:H,4,FALSE),0)</f>
        <v>2nd Lieutenant</v>
      </c>
      <c r="I872" s="11" t="b">
        <f t="shared" si="41"/>
        <v>0</v>
      </c>
      <c r="J872" s="1" t="str">
        <f>VLOOKUP(D872,Ranks!H:I,2,FALSE)</f>
        <v>MD</v>
      </c>
    </row>
    <row r="873" spans="2:10" x14ac:dyDescent="0.2">
      <c r="B873" s="11">
        <f t="shared" si="39"/>
        <v>872</v>
      </c>
      <c r="C873" s="11" t="str">
        <f t="shared" si="40"/>
        <v>2nd Lieutenant</v>
      </c>
      <c r="D873" s="1" t="s">
        <v>584</v>
      </c>
      <c r="E873" s="1" t="s">
        <v>599</v>
      </c>
      <c r="F873" s="11">
        <v>24</v>
      </c>
      <c r="G873" s="11">
        <v>5326</v>
      </c>
      <c r="H873" s="11" t="str">
        <f>_xlfn.IFNA(VLOOKUP(E873,'Prior Ranks'!E:H,4,FALSE),0)</f>
        <v>2nd Lieutenant</v>
      </c>
      <c r="I873" s="11" t="b">
        <f t="shared" si="41"/>
        <v>0</v>
      </c>
      <c r="J873" s="1" t="str">
        <f>VLOOKUP(D873,Ranks!H:I,2,FALSE)</f>
        <v>Shore</v>
      </c>
    </row>
    <row r="874" spans="2:10" x14ac:dyDescent="0.2">
      <c r="B874" s="11">
        <f t="shared" si="39"/>
        <v>873</v>
      </c>
      <c r="C874" s="11" t="str">
        <f t="shared" si="40"/>
        <v>2nd Lieutenant</v>
      </c>
      <c r="D874" s="1" t="s">
        <v>584</v>
      </c>
      <c r="E874" s="1" t="s">
        <v>614</v>
      </c>
      <c r="F874" s="11">
        <v>27</v>
      </c>
      <c r="G874" s="11">
        <v>5324</v>
      </c>
      <c r="H874" s="11" t="str">
        <f>_xlfn.IFNA(VLOOKUP(E874,'Prior Ranks'!E:H,4,FALSE),0)</f>
        <v>2nd Lieutenant</v>
      </c>
      <c r="I874" s="11" t="b">
        <f t="shared" si="41"/>
        <v>0</v>
      </c>
      <c r="J874" s="1" t="str">
        <f>VLOOKUP(D874,Ranks!H:I,2,FALSE)</f>
        <v>Shore</v>
      </c>
    </row>
    <row r="875" spans="2:10" x14ac:dyDescent="0.2">
      <c r="B875" s="11">
        <f t="shared" si="39"/>
        <v>874</v>
      </c>
      <c r="C875" s="11" t="str">
        <f t="shared" si="40"/>
        <v>2nd Lieutenant</v>
      </c>
      <c r="D875" s="1" t="s">
        <v>1155</v>
      </c>
      <c r="E875" s="1" t="s">
        <v>1164</v>
      </c>
      <c r="F875" s="11">
        <v>27</v>
      </c>
      <c r="G875" s="11">
        <v>5312</v>
      </c>
      <c r="H875" s="11" t="str">
        <f>_xlfn.IFNA(VLOOKUP(E875,'Prior Ranks'!E:H,4,FALSE),0)</f>
        <v>2nd Lieutenant</v>
      </c>
      <c r="I875" s="11" t="b">
        <f t="shared" si="41"/>
        <v>0</v>
      </c>
      <c r="J875" s="1" t="str">
        <f>VLOOKUP(D875,Ranks!H:I,2,FALSE)</f>
        <v>North</v>
      </c>
    </row>
    <row r="876" spans="2:10" ht="16" x14ac:dyDescent="0.2">
      <c r="B876" s="11">
        <f t="shared" si="39"/>
        <v>875</v>
      </c>
      <c r="C876" s="11" t="str">
        <f t="shared" si="40"/>
        <v>2nd Lieutenant</v>
      </c>
      <c r="D876" s="1" t="s">
        <v>983</v>
      </c>
      <c r="E876" s="7" t="s">
        <v>1867</v>
      </c>
      <c r="F876" s="11">
        <v>24</v>
      </c>
      <c r="G876" s="11">
        <v>5306</v>
      </c>
      <c r="H876" s="11" t="str">
        <f>_xlfn.IFNA(VLOOKUP(E876,'Prior Ranks'!E:H,4,FALSE),0)</f>
        <v>2nd Lieutenant</v>
      </c>
      <c r="I876" s="11" t="b">
        <f t="shared" si="41"/>
        <v>0</v>
      </c>
      <c r="J876" s="1" t="str">
        <f>VLOOKUP(D876,Ranks!H:I,2,FALSE)</f>
        <v>South</v>
      </c>
    </row>
    <row r="877" spans="2:10" x14ac:dyDescent="0.2">
      <c r="B877" s="11">
        <f t="shared" si="39"/>
        <v>875</v>
      </c>
      <c r="C877" s="11" t="str">
        <f t="shared" si="40"/>
        <v>2nd Lieutenant</v>
      </c>
      <c r="D877" s="1" t="s">
        <v>1238</v>
      </c>
      <c r="E877" s="1" t="s">
        <v>715</v>
      </c>
      <c r="F877" s="11">
        <v>27</v>
      </c>
      <c r="G877" s="11">
        <v>5306</v>
      </c>
      <c r="H877" s="11" t="str">
        <f>_xlfn.IFNA(VLOOKUP(E877,'Prior Ranks'!E:H,4,FALSE),0)</f>
        <v>2nd Lieutenant</v>
      </c>
      <c r="I877" s="11" t="b">
        <f t="shared" si="41"/>
        <v>0</v>
      </c>
      <c r="J877" s="1" t="e">
        <f>VLOOKUP(D877,Ranks!H:I,2,FALSE)</f>
        <v>#N/A</v>
      </c>
    </row>
    <row r="878" spans="2:10" x14ac:dyDescent="0.2">
      <c r="B878" s="11">
        <f t="shared" si="39"/>
        <v>877</v>
      </c>
      <c r="C878" s="11" t="str">
        <f t="shared" si="40"/>
        <v>2nd Lieutenant</v>
      </c>
      <c r="D878" s="1" t="s">
        <v>1238</v>
      </c>
      <c r="E878" s="1" t="s">
        <v>313</v>
      </c>
      <c r="F878" s="11">
        <v>24</v>
      </c>
      <c r="G878" s="11">
        <v>5302</v>
      </c>
      <c r="H878" s="11" t="str">
        <f>_xlfn.IFNA(VLOOKUP(E878,'Prior Ranks'!E:H,4,FALSE),0)</f>
        <v>2nd Lieutenant</v>
      </c>
      <c r="I878" s="11" t="b">
        <f t="shared" si="41"/>
        <v>0</v>
      </c>
      <c r="J878" s="1" t="e">
        <f>VLOOKUP(D878,Ranks!H:I,2,FALSE)</f>
        <v>#N/A</v>
      </c>
    </row>
    <row r="879" spans="2:10" x14ac:dyDescent="0.2">
      <c r="B879" s="11">
        <f t="shared" si="39"/>
        <v>878</v>
      </c>
      <c r="C879" s="11" t="str">
        <f t="shared" si="40"/>
        <v>2nd Lieutenant</v>
      </c>
      <c r="D879" s="1" t="s">
        <v>190</v>
      </c>
      <c r="E879" s="1" t="s">
        <v>1961</v>
      </c>
      <c r="F879" s="11">
        <v>27</v>
      </c>
      <c r="G879" s="11">
        <v>5297</v>
      </c>
      <c r="H879" s="11" t="str">
        <f>_xlfn.IFNA(VLOOKUP(E879,'Prior Ranks'!E:H,4,FALSE),0)</f>
        <v>2nd Lieutenant</v>
      </c>
      <c r="I879" s="11" t="b">
        <f t="shared" si="41"/>
        <v>0</v>
      </c>
      <c r="J879" s="1" t="str">
        <f>VLOOKUP(D879,Ranks!H:I,2,FALSE)</f>
        <v>Philly</v>
      </c>
    </row>
    <row r="880" spans="2:10" x14ac:dyDescent="0.2">
      <c r="B880" s="11">
        <f t="shared" si="39"/>
        <v>879</v>
      </c>
      <c r="C880" s="11" t="str">
        <f t="shared" si="40"/>
        <v>2nd Lieutenant</v>
      </c>
      <c r="D880" s="1" t="s">
        <v>1238</v>
      </c>
      <c r="E880" s="1" t="s">
        <v>1122</v>
      </c>
      <c r="F880" s="11">
        <v>24</v>
      </c>
      <c r="G880" s="11">
        <v>5292</v>
      </c>
      <c r="H880" s="11" t="str">
        <f>_xlfn.IFNA(VLOOKUP(E880,'Prior Ranks'!E:H,4,FALSE),0)</f>
        <v>2nd Lieutenant</v>
      </c>
      <c r="I880" s="11" t="b">
        <f t="shared" si="41"/>
        <v>0</v>
      </c>
      <c r="J880" s="1" t="e">
        <f>VLOOKUP(D880,Ranks!H:I,2,FALSE)</f>
        <v>#N/A</v>
      </c>
    </row>
    <row r="881" spans="2:10" x14ac:dyDescent="0.2">
      <c r="B881" s="11">
        <f t="shared" si="39"/>
        <v>880</v>
      </c>
      <c r="C881" s="11" t="str">
        <f t="shared" si="40"/>
        <v>2nd Lieutenant</v>
      </c>
      <c r="D881" s="3" t="s">
        <v>1290</v>
      </c>
      <c r="E881" s="3" t="s">
        <v>1717</v>
      </c>
      <c r="F881" s="11">
        <v>24</v>
      </c>
      <c r="G881" s="11">
        <v>5287</v>
      </c>
      <c r="H881" s="11" t="str">
        <f>_xlfn.IFNA(VLOOKUP(E881,'Prior Ranks'!E:H,4,FALSE),0)</f>
        <v>2nd Lieutenant</v>
      </c>
      <c r="I881" s="11" t="b">
        <f t="shared" si="41"/>
        <v>0</v>
      </c>
      <c r="J881" s="1" t="str">
        <f>VLOOKUP(D881,Ranks!H:I,2,FALSE)</f>
        <v>CT</v>
      </c>
    </row>
    <row r="882" spans="2:10" x14ac:dyDescent="0.2">
      <c r="B882" s="11">
        <f t="shared" si="39"/>
        <v>881</v>
      </c>
      <c r="C882" s="11" t="str">
        <f t="shared" si="40"/>
        <v>2nd Lieutenant</v>
      </c>
      <c r="D882" s="1" t="s">
        <v>1238</v>
      </c>
      <c r="E882" s="1" t="s">
        <v>150</v>
      </c>
      <c r="F882" s="11">
        <v>28</v>
      </c>
      <c r="G882" s="11">
        <v>5279</v>
      </c>
      <c r="H882" s="11" t="str">
        <f>_xlfn.IFNA(VLOOKUP(E882,'Prior Ranks'!E:H,4,FALSE),0)</f>
        <v>2nd Lieutenant</v>
      </c>
      <c r="I882" s="11" t="b">
        <f t="shared" si="41"/>
        <v>0</v>
      </c>
      <c r="J882" s="1" t="e">
        <f>VLOOKUP(D882,Ranks!H:I,2,FALSE)</f>
        <v>#N/A</v>
      </c>
    </row>
    <row r="883" spans="2:10" x14ac:dyDescent="0.2">
      <c r="B883" s="11">
        <f t="shared" si="39"/>
        <v>882</v>
      </c>
      <c r="C883" s="11" t="str">
        <f t="shared" si="40"/>
        <v>2nd Lieutenant</v>
      </c>
      <c r="D883" s="1" t="s">
        <v>1301</v>
      </c>
      <c r="E883" s="1" t="s">
        <v>1707</v>
      </c>
      <c r="F883" s="11">
        <v>24</v>
      </c>
      <c r="G883" s="11">
        <v>5277</v>
      </c>
      <c r="H883" s="11" t="str">
        <f>_xlfn.IFNA(VLOOKUP(E883,'Prior Ranks'!E:H,4,FALSE),0)</f>
        <v>2nd Lieutenant</v>
      </c>
      <c r="I883" s="11" t="b">
        <f t="shared" si="41"/>
        <v>0</v>
      </c>
      <c r="J883" s="1" t="str">
        <f>VLOOKUP(D883,Ranks!H:I,2,FALSE)</f>
        <v>CT</v>
      </c>
    </row>
    <row r="884" spans="2:10" x14ac:dyDescent="0.2">
      <c r="B884" s="11">
        <f t="shared" si="39"/>
        <v>883</v>
      </c>
      <c r="C884" s="11" t="str">
        <f t="shared" si="40"/>
        <v>2nd Lieutenant</v>
      </c>
      <c r="D884" s="3" t="s">
        <v>1238</v>
      </c>
      <c r="E884" s="1" t="s">
        <v>1084</v>
      </c>
      <c r="F884" s="11">
        <v>24</v>
      </c>
      <c r="G884" s="11">
        <v>5268</v>
      </c>
      <c r="H884" s="11" t="str">
        <f>_xlfn.IFNA(VLOOKUP(E884,'Prior Ranks'!E:H,4,FALSE),0)</f>
        <v>2nd Lieutenant</v>
      </c>
      <c r="I884" s="11" t="b">
        <f t="shared" si="41"/>
        <v>0</v>
      </c>
      <c r="J884" s="1" t="e">
        <f>VLOOKUP(D884,Ranks!H:I,2,FALSE)</f>
        <v>#N/A</v>
      </c>
    </row>
    <row r="885" spans="2:10" x14ac:dyDescent="0.2">
      <c r="B885" s="11">
        <f t="shared" si="39"/>
        <v>884</v>
      </c>
      <c r="C885" s="11" t="str">
        <f t="shared" si="40"/>
        <v>2nd Lieutenant</v>
      </c>
      <c r="D885" s="1" t="s">
        <v>702</v>
      </c>
      <c r="E885" s="1" t="s">
        <v>718</v>
      </c>
      <c r="F885" s="11">
        <v>27</v>
      </c>
      <c r="G885" s="11">
        <v>5266</v>
      </c>
      <c r="H885" s="11" t="str">
        <f>_xlfn.IFNA(VLOOKUP(E885,'Prior Ranks'!E:H,4,FALSE),0)</f>
        <v>2nd Lieutenant</v>
      </c>
      <c r="I885" s="11" t="b">
        <f t="shared" si="41"/>
        <v>0</v>
      </c>
      <c r="J885" s="1" t="str">
        <f>VLOOKUP(D885,Ranks!H:I,2,FALSE)</f>
        <v>Central</v>
      </c>
    </row>
    <row r="886" spans="2:10" x14ac:dyDescent="0.2">
      <c r="B886" s="11">
        <f t="shared" si="39"/>
        <v>885</v>
      </c>
      <c r="C886" s="11" t="str">
        <f t="shared" si="40"/>
        <v>2nd Lieutenant</v>
      </c>
      <c r="D886" s="1" t="s">
        <v>1292</v>
      </c>
      <c r="E886" s="1" t="s">
        <v>1470</v>
      </c>
      <c r="F886" s="11">
        <v>30</v>
      </c>
      <c r="G886" s="11">
        <v>5255</v>
      </c>
      <c r="H886" s="11" t="str">
        <f>_xlfn.IFNA(VLOOKUP(E886,'Prior Ranks'!E:H,4,FALSE),0)</f>
        <v>2nd Lieutenant</v>
      </c>
      <c r="I886" s="11" t="b">
        <f t="shared" si="41"/>
        <v>0</v>
      </c>
      <c r="J886" s="1" t="str">
        <f>VLOOKUP(D886,Ranks!H:I,2,FALSE)</f>
        <v>CT</v>
      </c>
    </row>
    <row r="887" spans="2:10" x14ac:dyDescent="0.2">
      <c r="B887" s="11">
        <f t="shared" si="39"/>
        <v>886</v>
      </c>
      <c r="C887" s="11" t="str">
        <f t="shared" si="40"/>
        <v>2nd Lieutenant</v>
      </c>
      <c r="D887" s="1" t="s">
        <v>1478</v>
      </c>
      <c r="E887" s="1" t="s">
        <v>1584</v>
      </c>
      <c r="F887" s="11">
        <v>30</v>
      </c>
      <c r="G887" s="11">
        <v>5253</v>
      </c>
      <c r="H887" s="11" t="str">
        <f>_xlfn.IFNA(VLOOKUP(E887,'Prior Ranks'!E:H,4,FALSE),0)</f>
        <v>2nd Lieutenant</v>
      </c>
      <c r="I887" s="11" t="b">
        <f t="shared" si="41"/>
        <v>0</v>
      </c>
      <c r="J887" s="1" t="str">
        <f>VLOOKUP(D887,Ranks!H:I,2,FALSE)</f>
        <v>MD</v>
      </c>
    </row>
    <row r="888" spans="2:10" x14ac:dyDescent="0.2">
      <c r="B888" s="11">
        <f t="shared" si="39"/>
        <v>887</v>
      </c>
      <c r="C888" s="11" t="str">
        <f t="shared" si="40"/>
        <v>2nd Lieutenant</v>
      </c>
      <c r="D888" s="1" t="s">
        <v>212</v>
      </c>
      <c r="E888" s="1" t="s">
        <v>1643</v>
      </c>
      <c r="F888" s="11">
        <v>24</v>
      </c>
      <c r="G888" s="11">
        <v>5251</v>
      </c>
      <c r="H888" s="11" t="str">
        <f>_xlfn.IFNA(VLOOKUP(E888,'Prior Ranks'!E:H,4,FALSE),0)</f>
        <v>2nd Lieutenant</v>
      </c>
      <c r="I888" s="11" t="b">
        <f t="shared" si="41"/>
        <v>0</v>
      </c>
      <c r="J888" s="1" t="str">
        <f>VLOOKUP(D888,Ranks!H:I,2,FALSE)</f>
        <v>Central</v>
      </c>
    </row>
    <row r="889" spans="2:10" x14ac:dyDescent="0.2">
      <c r="B889" s="11">
        <f t="shared" si="39"/>
        <v>888</v>
      </c>
      <c r="C889" s="11" t="str">
        <f t="shared" si="40"/>
        <v>2nd Lieutenant</v>
      </c>
      <c r="D889" s="1" t="s">
        <v>247</v>
      </c>
      <c r="E889" s="1" t="s">
        <v>258</v>
      </c>
      <c r="F889" s="11">
        <v>24</v>
      </c>
      <c r="G889" s="11">
        <v>5244</v>
      </c>
      <c r="H889" s="11" t="str">
        <f>_xlfn.IFNA(VLOOKUP(E889,'Prior Ranks'!E:H,4,FALSE),0)</f>
        <v>2nd Lieutenant</v>
      </c>
      <c r="I889" s="11" t="b">
        <f t="shared" si="41"/>
        <v>0</v>
      </c>
      <c r="J889" s="1" t="str">
        <f>VLOOKUP(D889,Ranks!H:I,2,FALSE)</f>
        <v>North</v>
      </c>
    </row>
    <row r="890" spans="2:10" x14ac:dyDescent="0.2">
      <c r="B890" s="11">
        <f t="shared" si="39"/>
        <v>889</v>
      </c>
      <c r="C890" s="11" t="str">
        <f t="shared" si="40"/>
        <v>2nd Lieutenant</v>
      </c>
      <c r="D890" s="1" t="s">
        <v>1481</v>
      </c>
      <c r="E890" s="1" t="s">
        <v>1846</v>
      </c>
      <c r="F890" s="11">
        <v>27</v>
      </c>
      <c r="G890" s="11">
        <v>5207</v>
      </c>
      <c r="H890" s="11" t="str">
        <f>_xlfn.IFNA(VLOOKUP(E890,'Prior Ranks'!E:H,4,FALSE),0)</f>
        <v>2nd Lieutenant</v>
      </c>
      <c r="I890" s="11" t="b">
        <f t="shared" si="41"/>
        <v>0</v>
      </c>
      <c r="J890" s="1" t="str">
        <f>VLOOKUP(D890,Ranks!H:I,2,FALSE)</f>
        <v>Philly</v>
      </c>
    </row>
    <row r="891" spans="2:10" x14ac:dyDescent="0.2">
      <c r="B891" s="11">
        <f t="shared" si="39"/>
        <v>890</v>
      </c>
      <c r="C891" s="11" t="str">
        <f t="shared" si="40"/>
        <v>2nd Lieutenant</v>
      </c>
      <c r="D891" s="1" t="s">
        <v>419</v>
      </c>
      <c r="E891" s="1" t="s">
        <v>444</v>
      </c>
      <c r="F891" s="11">
        <v>24</v>
      </c>
      <c r="G891" s="11">
        <v>5205</v>
      </c>
      <c r="H891" s="11" t="str">
        <f>_xlfn.IFNA(VLOOKUP(E891,'Prior Ranks'!E:H,4,FALSE),0)</f>
        <v>2nd Lieutenant</v>
      </c>
      <c r="I891" s="11" t="b">
        <f t="shared" si="41"/>
        <v>0</v>
      </c>
      <c r="J891" s="1" t="str">
        <f>VLOOKUP(D891,Ranks!H:I,2,FALSE)</f>
        <v>Philly</v>
      </c>
    </row>
    <row r="892" spans="2:10" x14ac:dyDescent="0.2">
      <c r="B892" s="11">
        <f t="shared" si="39"/>
        <v>891</v>
      </c>
      <c r="C892" s="11" t="str">
        <f t="shared" si="40"/>
        <v>2nd Lieutenant</v>
      </c>
      <c r="D892" s="1" t="s">
        <v>69</v>
      </c>
      <c r="E892" s="1" t="s">
        <v>80</v>
      </c>
      <c r="F892" s="11">
        <v>27</v>
      </c>
      <c r="G892" s="11">
        <v>5204</v>
      </c>
      <c r="H892" s="11" t="str">
        <f>_xlfn.IFNA(VLOOKUP(E892,'Prior Ranks'!E:H,4,FALSE),0)</f>
        <v>2nd Lieutenant</v>
      </c>
      <c r="I892" s="11" t="b">
        <f t="shared" si="41"/>
        <v>0</v>
      </c>
      <c r="J892" s="1" t="str">
        <f>VLOOKUP(D892,Ranks!H:I,2,FALSE)</f>
        <v>Central</v>
      </c>
    </row>
    <row r="893" spans="2:10" x14ac:dyDescent="0.2">
      <c r="B893" s="11">
        <f t="shared" si="39"/>
        <v>892</v>
      </c>
      <c r="C893" s="11" t="str">
        <f t="shared" si="40"/>
        <v>2nd Lieutenant</v>
      </c>
      <c r="D893" s="1" t="s">
        <v>1155</v>
      </c>
      <c r="E893" s="1" t="s">
        <v>1080</v>
      </c>
      <c r="F893" s="11">
        <v>24</v>
      </c>
      <c r="G893" s="11">
        <v>5192</v>
      </c>
      <c r="H893" s="11" t="str">
        <f>_xlfn.IFNA(VLOOKUP(E893,'Prior Ranks'!E:H,4,FALSE),0)</f>
        <v>2nd Lieutenant</v>
      </c>
      <c r="I893" s="11" t="b">
        <f t="shared" si="41"/>
        <v>0</v>
      </c>
      <c r="J893" s="1" t="str">
        <f>VLOOKUP(D893,Ranks!H:I,2,FALSE)</f>
        <v>North</v>
      </c>
    </row>
    <row r="894" spans="2:10" x14ac:dyDescent="0.2">
      <c r="B894" s="11">
        <f t="shared" si="39"/>
        <v>893</v>
      </c>
      <c r="C894" s="11" t="str">
        <f t="shared" si="40"/>
        <v>2nd Lieutenant</v>
      </c>
      <c r="D894" s="1" t="s">
        <v>1301</v>
      </c>
      <c r="E894" s="1" t="s">
        <v>1393</v>
      </c>
      <c r="F894" s="11">
        <v>27</v>
      </c>
      <c r="G894" s="11">
        <v>5191</v>
      </c>
      <c r="H894" s="11" t="str">
        <f>_xlfn.IFNA(VLOOKUP(E894,'Prior Ranks'!E:H,4,FALSE),0)</f>
        <v>2nd Lieutenant</v>
      </c>
      <c r="I894" s="11" t="b">
        <f t="shared" si="41"/>
        <v>0</v>
      </c>
      <c r="J894" s="1" t="str">
        <f>VLOOKUP(D894,Ranks!H:I,2,FALSE)</f>
        <v>CT</v>
      </c>
    </row>
    <row r="895" spans="2:10" x14ac:dyDescent="0.2">
      <c r="B895" s="11">
        <f t="shared" si="39"/>
        <v>894</v>
      </c>
      <c r="C895" s="11" t="str">
        <f t="shared" si="40"/>
        <v>2nd Lieutenant</v>
      </c>
      <c r="D895" s="1" t="s">
        <v>1475</v>
      </c>
      <c r="E895" s="1" t="s">
        <v>1808</v>
      </c>
      <c r="F895" s="11">
        <v>27</v>
      </c>
      <c r="G895" s="11">
        <v>5186</v>
      </c>
      <c r="H895" s="11" t="str">
        <f>_xlfn.IFNA(VLOOKUP(E895,'Prior Ranks'!E:H,4,FALSE),0)</f>
        <v>2nd Lieutenant</v>
      </c>
      <c r="I895" s="11" t="b">
        <f t="shared" si="41"/>
        <v>0</v>
      </c>
      <c r="J895" s="1" t="str">
        <f>VLOOKUP(D895,Ranks!H:I,2,FALSE)</f>
        <v>MD</v>
      </c>
    </row>
    <row r="896" spans="2:10" x14ac:dyDescent="0.2">
      <c r="B896" s="11">
        <f t="shared" si="39"/>
        <v>895</v>
      </c>
      <c r="C896" s="11" t="str">
        <f t="shared" si="40"/>
        <v>2nd Lieutenant</v>
      </c>
      <c r="D896" s="1" t="s">
        <v>1303</v>
      </c>
      <c r="E896" s="1" t="s">
        <v>1415</v>
      </c>
      <c r="F896" s="11">
        <v>24</v>
      </c>
      <c r="G896" s="11">
        <v>5183</v>
      </c>
      <c r="H896" s="11" t="str">
        <f>_xlfn.IFNA(VLOOKUP(E896,'Prior Ranks'!E:H,4,FALSE),0)</f>
        <v>2nd Lieutenant</v>
      </c>
      <c r="I896" s="11" t="b">
        <f t="shared" si="41"/>
        <v>0</v>
      </c>
      <c r="J896" s="1" t="str">
        <f>VLOOKUP(D896,Ranks!H:I,2,FALSE)</f>
        <v>CT</v>
      </c>
    </row>
    <row r="897" spans="2:10" x14ac:dyDescent="0.2">
      <c r="B897" s="11">
        <f t="shared" si="39"/>
        <v>896</v>
      </c>
      <c r="C897" s="11" t="str">
        <f t="shared" si="40"/>
        <v>2nd Lieutenant</v>
      </c>
      <c r="D897" s="1" t="s">
        <v>190</v>
      </c>
      <c r="E897" s="1" t="s">
        <v>208</v>
      </c>
      <c r="F897" s="11">
        <v>27</v>
      </c>
      <c r="G897" s="11">
        <v>5173</v>
      </c>
      <c r="H897" s="11" t="str">
        <f>_xlfn.IFNA(VLOOKUP(E897,'Prior Ranks'!E:H,4,FALSE),0)</f>
        <v>2nd Lieutenant</v>
      </c>
      <c r="I897" s="11" t="b">
        <f t="shared" si="41"/>
        <v>0</v>
      </c>
      <c r="J897" s="1" t="str">
        <f>VLOOKUP(D897,Ranks!H:I,2,FALSE)</f>
        <v>Philly</v>
      </c>
    </row>
    <row r="898" spans="2:10" x14ac:dyDescent="0.2">
      <c r="B898" s="11">
        <f t="shared" ref="B898:B961" si="42">RANK(G898,G:G)</f>
        <v>897</v>
      </c>
      <c r="C898" s="11" t="str">
        <f t="shared" ref="C898:C961" si="43">LOOKUP(G898,Mins,Ranks)</f>
        <v>2nd Lieutenant</v>
      </c>
      <c r="D898" s="1" t="s">
        <v>734</v>
      </c>
      <c r="E898" s="1" t="s">
        <v>755</v>
      </c>
      <c r="F898" s="11">
        <v>24</v>
      </c>
      <c r="G898" s="11">
        <v>5152</v>
      </c>
      <c r="H898" s="11" t="str">
        <f>_xlfn.IFNA(VLOOKUP(E898,'Prior Ranks'!E:H,4,FALSE),0)</f>
        <v>2nd Lieutenant</v>
      </c>
      <c r="I898" s="11" t="b">
        <f t="shared" ref="I898:I961" si="44">AND(H898&lt;&gt;C898,H898&lt;&gt;0)</f>
        <v>0</v>
      </c>
      <c r="J898" s="1" t="str">
        <f>VLOOKUP(D898,Ranks!H:I,2,FALSE)</f>
        <v>Central</v>
      </c>
    </row>
    <row r="899" spans="2:10" x14ac:dyDescent="0.2">
      <c r="B899" s="11">
        <f t="shared" si="42"/>
        <v>898</v>
      </c>
      <c r="C899" s="11" t="str">
        <f t="shared" si="43"/>
        <v>2nd Lieutenant</v>
      </c>
      <c r="D899" s="1" t="s">
        <v>1288</v>
      </c>
      <c r="E899" s="1" t="s">
        <v>1444</v>
      </c>
      <c r="F899" s="11">
        <v>24</v>
      </c>
      <c r="G899" s="11">
        <v>5150</v>
      </c>
      <c r="H899" s="11" t="str">
        <f>_xlfn.IFNA(VLOOKUP(E899,'Prior Ranks'!E:H,4,FALSE),0)</f>
        <v>2nd Lieutenant</v>
      </c>
      <c r="I899" s="11" t="b">
        <f t="shared" si="44"/>
        <v>0</v>
      </c>
      <c r="J899" s="1" t="str">
        <f>VLOOKUP(D899,Ranks!H:I,2,FALSE)</f>
        <v>CT</v>
      </c>
    </row>
    <row r="900" spans="2:10" x14ac:dyDescent="0.2">
      <c r="B900" s="11">
        <f t="shared" si="42"/>
        <v>899</v>
      </c>
      <c r="C900" s="11" t="str">
        <f t="shared" si="43"/>
        <v>2nd Lieutenant</v>
      </c>
      <c r="D900" s="1" t="s">
        <v>1476</v>
      </c>
      <c r="E900" s="1" t="s">
        <v>1939</v>
      </c>
      <c r="F900" s="11">
        <v>24</v>
      </c>
      <c r="G900" s="11">
        <v>5145</v>
      </c>
      <c r="H900" s="11" t="str">
        <f>_xlfn.IFNA(VLOOKUP(E900,'Prior Ranks'!E:H,4,FALSE),0)</f>
        <v>2nd Lieutenant</v>
      </c>
      <c r="I900" s="11" t="b">
        <f t="shared" si="44"/>
        <v>0</v>
      </c>
      <c r="J900" s="1" t="str">
        <f>VLOOKUP(D900,Ranks!H:I,2,FALSE)</f>
        <v>MD</v>
      </c>
    </row>
    <row r="901" spans="2:10" x14ac:dyDescent="0.2">
      <c r="B901" s="11">
        <f t="shared" si="42"/>
        <v>900</v>
      </c>
      <c r="C901" s="11" t="str">
        <f t="shared" si="43"/>
        <v>2nd Lieutenant</v>
      </c>
      <c r="D901" s="1" t="s">
        <v>400</v>
      </c>
      <c r="E901" s="1" t="s">
        <v>407</v>
      </c>
      <c r="F901" s="11">
        <v>27</v>
      </c>
      <c r="G901" s="11">
        <v>5141</v>
      </c>
      <c r="H901" s="11" t="str">
        <f>_xlfn.IFNA(VLOOKUP(E901,'Prior Ranks'!E:H,4,FALSE),0)</f>
        <v>2nd Lieutenant</v>
      </c>
      <c r="I901" s="11" t="b">
        <f t="shared" si="44"/>
        <v>0</v>
      </c>
      <c r="J901" s="1" t="str">
        <f>VLOOKUP(D901,Ranks!H:I,2,FALSE)</f>
        <v>Philly</v>
      </c>
    </row>
    <row r="902" spans="2:10" x14ac:dyDescent="0.2">
      <c r="B902" s="11">
        <f t="shared" si="42"/>
        <v>901</v>
      </c>
      <c r="C902" s="11" t="str">
        <f t="shared" si="43"/>
        <v>2nd Lieutenant</v>
      </c>
      <c r="D902" s="1" t="s">
        <v>190</v>
      </c>
      <c r="E902" s="1" t="s">
        <v>1857</v>
      </c>
      <c r="F902" s="11">
        <v>27</v>
      </c>
      <c r="G902" s="11">
        <v>5136</v>
      </c>
      <c r="H902" s="11" t="str">
        <f>_xlfn.IFNA(VLOOKUP(E902,'Prior Ranks'!E:H,4,FALSE),0)</f>
        <v>2nd Lieutenant</v>
      </c>
      <c r="I902" s="11" t="b">
        <f t="shared" si="44"/>
        <v>0</v>
      </c>
      <c r="J902" s="1" t="str">
        <f>VLOOKUP(D902,Ranks!H:I,2,FALSE)</f>
        <v>Philly</v>
      </c>
    </row>
    <row r="903" spans="2:10" x14ac:dyDescent="0.2">
      <c r="B903" s="11">
        <f t="shared" si="42"/>
        <v>902</v>
      </c>
      <c r="C903" s="11" t="str">
        <f t="shared" si="43"/>
        <v>2nd Lieutenant</v>
      </c>
      <c r="D903" s="1" t="s">
        <v>1294</v>
      </c>
      <c r="E903" s="1" t="s">
        <v>1595</v>
      </c>
      <c r="F903" s="11">
        <v>24</v>
      </c>
      <c r="G903" s="11">
        <v>5125</v>
      </c>
      <c r="H903" s="11" t="str">
        <f>_xlfn.IFNA(VLOOKUP(E903,'Prior Ranks'!E:H,4,FALSE),0)</f>
        <v>2nd Lieutenant</v>
      </c>
      <c r="I903" s="11" t="b">
        <f t="shared" si="44"/>
        <v>0</v>
      </c>
      <c r="J903" s="1" t="str">
        <f>VLOOKUP(D903,Ranks!H:I,2,FALSE)</f>
        <v>CT</v>
      </c>
    </row>
    <row r="904" spans="2:10" x14ac:dyDescent="0.2">
      <c r="B904" s="11">
        <f t="shared" si="42"/>
        <v>903</v>
      </c>
      <c r="C904" s="11" t="str">
        <f t="shared" si="43"/>
        <v>2nd Lieutenant</v>
      </c>
      <c r="D904" s="1" t="s">
        <v>1481</v>
      </c>
      <c r="E904" s="1" t="s">
        <v>1558</v>
      </c>
      <c r="F904" s="11">
        <v>26</v>
      </c>
      <c r="G904" s="11">
        <v>5113</v>
      </c>
      <c r="H904" s="11" t="str">
        <f>_xlfn.IFNA(VLOOKUP(E904,'Prior Ranks'!E:H,4,FALSE),0)</f>
        <v>2nd Lieutenant</v>
      </c>
      <c r="I904" s="11" t="b">
        <f t="shared" si="44"/>
        <v>0</v>
      </c>
      <c r="J904" s="1" t="str">
        <f>VLOOKUP(D904,Ranks!H:I,2,FALSE)</f>
        <v>Philly</v>
      </c>
    </row>
    <row r="905" spans="2:10" x14ac:dyDescent="0.2">
      <c r="B905" s="11">
        <f t="shared" si="42"/>
        <v>904</v>
      </c>
      <c r="C905" s="11" t="str">
        <f t="shared" si="43"/>
        <v>2nd Lieutenant</v>
      </c>
      <c r="D905" s="1" t="s">
        <v>1238</v>
      </c>
      <c r="E905" s="1" t="s">
        <v>583</v>
      </c>
      <c r="F905" s="11">
        <v>27</v>
      </c>
      <c r="G905" s="11">
        <v>5112</v>
      </c>
      <c r="H905" s="11" t="str">
        <f>_xlfn.IFNA(VLOOKUP(E905,'Prior Ranks'!E:H,4,FALSE),0)</f>
        <v>2nd Lieutenant</v>
      </c>
      <c r="I905" s="11" t="b">
        <f t="shared" si="44"/>
        <v>0</v>
      </c>
      <c r="J905" s="1" t="e">
        <f>VLOOKUP(D905,Ranks!H:I,2,FALSE)</f>
        <v>#N/A</v>
      </c>
    </row>
    <row r="906" spans="2:10" x14ac:dyDescent="0.2">
      <c r="B906" s="11">
        <f t="shared" si="42"/>
        <v>905</v>
      </c>
      <c r="C906" s="11" t="str">
        <f t="shared" si="43"/>
        <v>2nd Lieutenant</v>
      </c>
      <c r="D906" s="1" t="s">
        <v>400</v>
      </c>
      <c r="E906" s="1" t="s">
        <v>2025</v>
      </c>
      <c r="F906" s="11">
        <v>24</v>
      </c>
      <c r="G906" s="11">
        <v>5095</v>
      </c>
      <c r="H906" s="11" t="str">
        <f>_xlfn.IFNA(VLOOKUP(E906,'Prior Ranks'!E:H,4,FALSE),0)</f>
        <v>2nd Lieutenant</v>
      </c>
      <c r="I906" s="11" t="b">
        <f t="shared" si="44"/>
        <v>0</v>
      </c>
      <c r="J906" s="1" t="str">
        <f>VLOOKUP(D906,Ranks!H:I,2,FALSE)</f>
        <v>Philly</v>
      </c>
    </row>
    <row r="907" spans="2:10" x14ac:dyDescent="0.2">
      <c r="B907" s="11">
        <f t="shared" si="42"/>
        <v>906</v>
      </c>
      <c r="C907" s="11" t="str">
        <f t="shared" si="43"/>
        <v>2nd Lieutenant</v>
      </c>
      <c r="D907" s="3" t="s">
        <v>1285</v>
      </c>
      <c r="E907" s="1" t="s">
        <v>1360</v>
      </c>
      <c r="F907" s="11">
        <v>27</v>
      </c>
      <c r="G907" s="11">
        <v>5086</v>
      </c>
      <c r="H907" s="11" t="str">
        <f>_xlfn.IFNA(VLOOKUP(E907,'Prior Ranks'!E:H,4,FALSE),0)</f>
        <v>2nd Lieutenant</v>
      </c>
      <c r="I907" s="11" t="b">
        <f t="shared" si="44"/>
        <v>0</v>
      </c>
      <c r="J907" s="1" t="str">
        <f>VLOOKUP(D907,Ranks!H:I,2,FALSE)</f>
        <v>CT</v>
      </c>
    </row>
    <row r="908" spans="2:10" x14ac:dyDescent="0.2">
      <c r="B908" s="11">
        <f t="shared" si="42"/>
        <v>907</v>
      </c>
      <c r="C908" s="11" t="str">
        <f t="shared" si="43"/>
        <v>2nd Lieutenant</v>
      </c>
      <c r="D908" s="1" t="s">
        <v>1238</v>
      </c>
      <c r="E908" s="1" t="s">
        <v>1091</v>
      </c>
      <c r="F908" s="11">
        <v>24</v>
      </c>
      <c r="G908" s="11">
        <v>5082</v>
      </c>
      <c r="H908" s="11" t="str">
        <f>_xlfn.IFNA(VLOOKUP(E908,'Prior Ranks'!E:H,4,FALSE),0)</f>
        <v>2nd Lieutenant</v>
      </c>
      <c r="I908" s="11" t="b">
        <f t="shared" si="44"/>
        <v>0</v>
      </c>
      <c r="J908" s="1" t="e">
        <f>VLOOKUP(D908,Ranks!H:I,2,FALSE)</f>
        <v>#N/A</v>
      </c>
    </row>
    <row r="909" spans="2:10" x14ac:dyDescent="0.2">
      <c r="B909" s="11">
        <f t="shared" si="42"/>
        <v>908</v>
      </c>
      <c r="C909" s="11" t="str">
        <f t="shared" si="43"/>
        <v>2nd Lieutenant</v>
      </c>
      <c r="D909" s="3" t="s">
        <v>734</v>
      </c>
      <c r="E909" s="3" t="s">
        <v>1189</v>
      </c>
      <c r="F909" s="11">
        <v>24</v>
      </c>
      <c r="G909" s="11">
        <v>5073</v>
      </c>
      <c r="H909" s="11" t="str">
        <f>_xlfn.IFNA(VLOOKUP(E909,'Prior Ranks'!E:H,4,FALSE),0)</f>
        <v>2nd Lieutenant</v>
      </c>
      <c r="I909" s="11" t="b">
        <f t="shared" si="44"/>
        <v>0</v>
      </c>
      <c r="J909" s="1" t="str">
        <f>VLOOKUP(D909,Ranks!H:I,2,FALSE)</f>
        <v>Central</v>
      </c>
    </row>
    <row r="910" spans="2:10" x14ac:dyDescent="0.2">
      <c r="B910" s="11">
        <f t="shared" si="42"/>
        <v>909</v>
      </c>
      <c r="C910" s="11" t="str">
        <f t="shared" si="43"/>
        <v>2nd Lieutenant</v>
      </c>
      <c r="D910" s="1" t="s">
        <v>156</v>
      </c>
      <c r="E910" s="1" t="s">
        <v>1052</v>
      </c>
      <c r="F910" s="11">
        <v>24</v>
      </c>
      <c r="G910" s="11">
        <v>5065</v>
      </c>
      <c r="H910" s="11" t="str">
        <f>_xlfn.IFNA(VLOOKUP(E910,'Prior Ranks'!E:H,4,FALSE),0)</f>
        <v>2nd Lieutenant</v>
      </c>
      <c r="I910" s="11" t="b">
        <f t="shared" si="44"/>
        <v>0</v>
      </c>
      <c r="J910" s="1" t="str">
        <f>VLOOKUP(D910,Ranks!H:I,2,FALSE)</f>
        <v>North</v>
      </c>
    </row>
    <row r="911" spans="2:10" x14ac:dyDescent="0.2">
      <c r="B911" s="11">
        <f t="shared" si="42"/>
        <v>910</v>
      </c>
      <c r="C911" s="11" t="str">
        <f t="shared" si="43"/>
        <v>2nd Lieutenant</v>
      </c>
      <c r="D911" s="1" t="s">
        <v>1299</v>
      </c>
      <c r="E911" s="1" t="s">
        <v>1316</v>
      </c>
      <c r="F911" s="11">
        <v>21</v>
      </c>
      <c r="G911" s="11">
        <v>5064</v>
      </c>
      <c r="H911" s="11" t="str">
        <f>_xlfn.IFNA(VLOOKUP(E911,'Prior Ranks'!E:H,4,FALSE),0)</f>
        <v>2nd Lieutenant</v>
      </c>
      <c r="I911" s="11" t="b">
        <f t="shared" si="44"/>
        <v>0</v>
      </c>
      <c r="J911" s="1" t="str">
        <f>VLOOKUP(D911,Ranks!H:I,2,FALSE)</f>
        <v>CT</v>
      </c>
    </row>
    <row r="912" spans="2:10" x14ac:dyDescent="0.2">
      <c r="B912" s="11">
        <f t="shared" si="42"/>
        <v>911</v>
      </c>
      <c r="C912" s="11" t="str">
        <f t="shared" si="43"/>
        <v>2nd Lieutenant</v>
      </c>
      <c r="D912" s="1" t="s">
        <v>1474</v>
      </c>
      <c r="E912" s="1" t="s">
        <v>1528</v>
      </c>
      <c r="F912" s="11">
        <v>24</v>
      </c>
      <c r="G912" s="11">
        <v>5046</v>
      </c>
      <c r="H912" s="11" t="str">
        <f>_xlfn.IFNA(VLOOKUP(E912,'Prior Ranks'!E:H,4,FALSE),0)</f>
        <v>2nd Lieutenant</v>
      </c>
      <c r="I912" s="11" t="b">
        <f t="shared" si="44"/>
        <v>0</v>
      </c>
      <c r="J912" s="1" t="str">
        <f>VLOOKUP(D912,Ranks!H:I,2,FALSE)</f>
        <v>MD</v>
      </c>
    </row>
    <row r="913" spans="2:10" x14ac:dyDescent="0.2">
      <c r="B913" s="11">
        <f t="shared" si="42"/>
        <v>912</v>
      </c>
      <c r="C913" s="11" t="str">
        <f t="shared" si="43"/>
        <v>2nd Lieutenant</v>
      </c>
      <c r="D913" s="1" t="s">
        <v>983</v>
      </c>
      <c r="E913" s="1" t="s">
        <v>995</v>
      </c>
      <c r="F913" s="11">
        <v>27</v>
      </c>
      <c r="G913" s="11">
        <v>5044</v>
      </c>
      <c r="H913" s="11" t="str">
        <f>_xlfn.IFNA(VLOOKUP(E913,'Prior Ranks'!E:H,4,FALSE),0)</f>
        <v>2nd Lieutenant</v>
      </c>
      <c r="I913" s="11" t="b">
        <f t="shared" si="44"/>
        <v>0</v>
      </c>
      <c r="J913" s="1" t="str">
        <f>VLOOKUP(D913,Ranks!H:I,2,FALSE)</f>
        <v>South</v>
      </c>
    </row>
    <row r="914" spans="2:10" ht="16" x14ac:dyDescent="0.2">
      <c r="B914" s="11">
        <f t="shared" si="42"/>
        <v>913</v>
      </c>
      <c r="C914" s="11" t="str">
        <f t="shared" si="43"/>
        <v>2nd Lieutenant</v>
      </c>
      <c r="D914" s="1" t="s">
        <v>1301</v>
      </c>
      <c r="E914" s="7" t="s">
        <v>1881</v>
      </c>
      <c r="F914" s="11">
        <v>24</v>
      </c>
      <c r="G914" s="11">
        <v>5038</v>
      </c>
      <c r="H914" s="11" t="str">
        <f>_xlfn.IFNA(VLOOKUP(E914,'Prior Ranks'!E:H,4,FALSE),0)</f>
        <v>2nd Lieutenant</v>
      </c>
      <c r="I914" s="11" t="b">
        <f t="shared" si="44"/>
        <v>0</v>
      </c>
      <c r="J914" s="1" t="str">
        <f>VLOOKUP(D914,Ranks!H:I,2,FALSE)</f>
        <v>CT</v>
      </c>
    </row>
    <row r="915" spans="2:10" x14ac:dyDescent="0.2">
      <c r="B915" s="11">
        <f t="shared" si="42"/>
        <v>914</v>
      </c>
      <c r="C915" s="11" t="str">
        <f t="shared" si="43"/>
        <v>2nd Lieutenant</v>
      </c>
      <c r="D915" s="1" t="s">
        <v>419</v>
      </c>
      <c r="E915" s="1" t="s">
        <v>1655</v>
      </c>
      <c r="F915" s="11">
        <v>24</v>
      </c>
      <c r="G915" s="11">
        <v>5008</v>
      </c>
      <c r="H915" s="11" t="str">
        <f>_xlfn.IFNA(VLOOKUP(E915,'Prior Ranks'!E:H,4,FALSE),0)</f>
        <v>2nd Lieutenant</v>
      </c>
      <c r="I915" s="11" t="b">
        <f t="shared" si="44"/>
        <v>0</v>
      </c>
      <c r="J915" s="1" t="str">
        <f>VLOOKUP(D915,Ranks!H:I,2,FALSE)</f>
        <v>Philly</v>
      </c>
    </row>
    <row r="916" spans="2:10" x14ac:dyDescent="0.2">
      <c r="B916" s="11">
        <f t="shared" si="42"/>
        <v>915</v>
      </c>
      <c r="C916" s="11" t="str">
        <f t="shared" si="43"/>
        <v>2nd Lieutenant</v>
      </c>
      <c r="D916" s="1" t="s">
        <v>734</v>
      </c>
      <c r="E916" s="1" t="s">
        <v>1547</v>
      </c>
      <c r="F916" s="11">
        <v>24</v>
      </c>
      <c r="G916" s="11">
        <v>5007</v>
      </c>
      <c r="H916" s="11" t="str">
        <f>_xlfn.IFNA(VLOOKUP(E916,'Prior Ranks'!E:H,4,FALSE),0)</f>
        <v>2nd Lieutenant</v>
      </c>
      <c r="I916" s="11" t="b">
        <f t="shared" si="44"/>
        <v>0</v>
      </c>
      <c r="J916" s="1" t="str">
        <f>VLOOKUP(D916,Ranks!H:I,2,FALSE)</f>
        <v>Central</v>
      </c>
    </row>
    <row r="917" spans="2:10" x14ac:dyDescent="0.2">
      <c r="B917" s="11">
        <f t="shared" si="42"/>
        <v>915</v>
      </c>
      <c r="C917" s="11" t="str">
        <f t="shared" si="43"/>
        <v>2nd Lieutenant</v>
      </c>
      <c r="D917" s="1" t="s">
        <v>960</v>
      </c>
      <c r="E917" s="1" t="s">
        <v>1687</v>
      </c>
      <c r="F917" s="11">
        <v>27</v>
      </c>
      <c r="G917" s="11">
        <v>5007</v>
      </c>
      <c r="H917" s="11" t="str">
        <f>_xlfn.IFNA(VLOOKUP(E917,'Prior Ranks'!E:H,4,FALSE),0)</f>
        <v>2nd Lieutenant</v>
      </c>
      <c r="I917" s="11" t="b">
        <f t="shared" si="44"/>
        <v>0</v>
      </c>
      <c r="J917" s="1" t="str">
        <f>VLOOKUP(D917,Ranks!H:I,2,FALSE)</f>
        <v>South</v>
      </c>
    </row>
    <row r="918" spans="2:10" x14ac:dyDescent="0.2">
      <c r="B918" s="11">
        <f t="shared" si="42"/>
        <v>917</v>
      </c>
      <c r="C918" s="11" t="str">
        <f t="shared" si="43"/>
        <v>2nd Lieutenant</v>
      </c>
      <c r="D918" s="1" t="s">
        <v>1294</v>
      </c>
      <c r="E918" s="1" t="s">
        <v>1706</v>
      </c>
      <c r="F918" s="11">
        <v>24</v>
      </c>
      <c r="G918" s="11">
        <v>5005</v>
      </c>
      <c r="H918" s="11" t="str">
        <f>_xlfn.IFNA(VLOOKUP(E918,'Prior Ranks'!E:H,4,FALSE),0)</f>
        <v>2nd Lieutenant</v>
      </c>
      <c r="I918" s="11" t="b">
        <f t="shared" si="44"/>
        <v>0</v>
      </c>
      <c r="J918" s="1" t="str">
        <f>VLOOKUP(D918,Ranks!H:I,2,FALSE)</f>
        <v>CT</v>
      </c>
    </row>
    <row r="919" spans="2:10" x14ac:dyDescent="0.2">
      <c r="B919" s="11">
        <f t="shared" si="42"/>
        <v>918</v>
      </c>
      <c r="C919" s="11" t="str">
        <f t="shared" si="43"/>
        <v>2nd Lieutenant</v>
      </c>
      <c r="D919" s="1" t="s">
        <v>29</v>
      </c>
      <c r="E919" s="1" t="s">
        <v>40</v>
      </c>
      <c r="F919" s="11">
        <v>21</v>
      </c>
      <c r="G919" s="11">
        <v>5004</v>
      </c>
      <c r="H919" s="11" t="str">
        <f>_xlfn.IFNA(VLOOKUP(E919,'Prior Ranks'!E:H,4,FALSE),0)</f>
        <v>2nd Lieutenant</v>
      </c>
      <c r="I919" s="11" t="b">
        <f t="shared" si="44"/>
        <v>0</v>
      </c>
      <c r="J919" s="1" t="str">
        <f>VLOOKUP(D919,Ranks!H:I,2,FALSE)</f>
        <v>South</v>
      </c>
    </row>
    <row r="920" spans="2:10" x14ac:dyDescent="0.2">
      <c r="B920" s="11">
        <f t="shared" si="42"/>
        <v>919</v>
      </c>
      <c r="C920" s="11" t="str">
        <f t="shared" si="43"/>
        <v>2nd Lieutenant</v>
      </c>
      <c r="D920" s="1" t="s">
        <v>2</v>
      </c>
      <c r="E920" s="1" t="s">
        <v>1902</v>
      </c>
      <c r="F920" s="11">
        <v>24</v>
      </c>
      <c r="G920" s="11">
        <v>4990</v>
      </c>
      <c r="H920" s="11" t="str">
        <f>_xlfn.IFNA(VLOOKUP(E920,'Prior Ranks'!E:H,4,FALSE),0)</f>
        <v>2nd Lieutenant</v>
      </c>
      <c r="I920" s="11" t="b">
        <f t="shared" si="44"/>
        <v>0</v>
      </c>
      <c r="J920" s="1" t="str">
        <f>VLOOKUP(D920,Ranks!H:I,2,FALSE)</f>
        <v>North</v>
      </c>
    </row>
    <row r="921" spans="2:10" x14ac:dyDescent="0.2">
      <c r="B921" s="11">
        <f t="shared" si="42"/>
        <v>920</v>
      </c>
      <c r="C921" s="11" t="str">
        <f t="shared" si="43"/>
        <v>2nd Lieutenant</v>
      </c>
      <c r="D921" s="1" t="s">
        <v>1294</v>
      </c>
      <c r="E921" s="1" t="s">
        <v>1606</v>
      </c>
      <c r="F921" s="11">
        <v>24</v>
      </c>
      <c r="G921" s="11">
        <v>4989</v>
      </c>
      <c r="H921" s="11" t="str">
        <f>_xlfn.IFNA(VLOOKUP(E921,'Prior Ranks'!E:H,4,FALSE),0)</f>
        <v>2nd Lieutenant</v>
      </c>
      <c r="I921" s="11" t="b">
        <f t="shared" si="44"/>
        <v>0</v>
      </c>
      <c r="J921" s="1" t="str">
        <f>VLOOKUP(D921,Ranks!H:I,2,FALSE)</f>
        <v>CT</v>
      </c>
    </row>
    <row r="922" spans="2:10" x14ac:dyDescent="0.2">
      <c r="B922" s="11">
        <f t="shared" si="42"/>
        <v>921</v>
      </c>
      <c r="C922" s="11" t="str">
        <f t="shared" si="43"/>
        <v>2nd Lieutenant</v>
      </c>
      <c r="D922" s="2" t="s">
        <v>1480</v>
      </c>
      <c r="E922" s="1" t="s">
        <v>1735</v>
      </c>
      <c r="F922" s="11">
        <v>21</v>
      </c>
      <c r="G922" s="11">
        <v>4985</v>
      </c>
      <c r="H922" s="11" t="str">
        <f>_xlfn.IFNA(VLOOKUP(E922,'Prior Ranks'!E:H,4,FALSE),0)</f>
        <v>2nd Lieutenant</v>
      </c>
      <c r="I922" s="11" t="b">
        <f t="shared" si="44"/>
        <v>0</v>
      </c>
      <c r="J922" s="1" t="str">
        <f>VLOOKUP(D922,Ranks!H:I,2,FALSE)</f>
        <v>MD</v>
      </c>
    </row>
    <row r="923" spans="2:10" x14ac:dyDescent="0.2">
      <c r="B923" s="11">
        <f t="shared" si="42"/>
        <v>922</v>
      </c>
      <c r="C923" s="11" t="str">
        <f t="shared" si="43"/>
        <v>2nd Lieutenant</v>
      </c>
      <c r="D923" s="1" t="s">
        <v>1403</v>
      </c>
      <c r="E923" s="1" t="s">
        <v>1847</v>
      </c>
      <c r="F923" s="11">
        <v>24</v>
      </c>
      <c r="G923" s="11">
        <v>4980</v>
      </c>
      <c r="H923" s="11" t="str">
        <f>_xlfn.IFNA(VLOOKUP(E923,'Prior Ranks'!E:H,4,FALSE),0)</f>
        <v>2nd Lieutenant</v>
      </c>
      <c r="I923" s="11" t="b">
        <f t="shared" si="44"/>
        <v>0</v>
      </c>
      <c r="J923" s="1" t="str">
        <f>VLOOKUP(D923,Ranks!H:I,2,FALSE)</f>
        <v>Philly</v>
      </c>
    </row>
    <row r="924" spans="2:10" x14ac:dyDescent="0.2">
      <c r="B924" s="11">
        <f t="shared" si="42"/>
        <v>923</v>
      </c>
      <c r="C924" s="11" t="str">
        <f t="shared" si="43"/>
        <v>2nd Lieutenant</v>
      </c>
      <c r="D924" s="1" t="s">
        <v>400</v>
      </c>
      <c r="E924" s="1" t="s">
        <v>1948</v>
      </c>
      <c r="F924" s="11">
        <v>27</v>
      </c>
      <c r="G924" s="11">
        <v>4979</v>
      </c>
      <c r="H924" s="11" t="str">
        <f>_xlfn.IFNA(VLOOKUP(E924,'Prior Ranks'!E:H,4,FALSE),0)</f>
        <v>2nd Lieutenant</v>
      </c>
      <c r="I924" s="11" t="b">
        <f t="shared" si="44"/>
        <v>0</v>
      </c>
      <c r="J924" s="1" t="str">
        <f>VLOOKUP(D924,Ranks!H:I,2,FALSE)</f>
        <v>Philly</v>
      </c>
    </row>
    <row r="925" spans="2:10" x14ac:dyDescent="0.2">
      <c r="B925" s="11">
        <f t="shared" si="42"/>
        <v>924</v>
      </c>
      <c r="C925" s="11" t="str">
        <f t="shared" si="43"/>
        <v>2nd Lieutenant</v>
      </c>
      <c r="D925" s="1" t="s">
        <v>1128</v>
      </c>
      <c r="E925" s="1" t="s">
        <v>1135</v>
      </c>
      <c r="F925" s="11">
        <v>27</v>
      </c>
      <c r="G925" s="11">
        <v>4970</v>
      </c>
      <c r="H925" s="11" t="str">
        <f>_xlfn.IFNA(VLOOKUP(E925,'Prior Ranks'!E:H,4,FALSE),0)</f>
        <v>2nd Lieutenant</v>
      </c>
      <c r="I925" s="11" t="b">
        <f t="shared" si="44"/>
        <v>0</v>
      </c>
      <c r="J925" s="1" t="str">
        <f>VLOOKUP(D925,Ranks!H:I,2,FALSE)</f>
        <v>Shore</v>
      </c>
    </row>
    <row r="926" spans="2:10" x14ac:dyDescent="0.2">
      <c r="B926" s="11">
        <f t="shared" si="42"/>
        <v>925</v>
      </c>
      <c r="C926" s="11" t="str">
        <f t="shared" si="43"/>
        <v>2nd Lieutenant</v>
      </c>
      <c r="D926" s="1" t="s">
        <v>1299</v>
      </c>
      <c r="E926" s="1" t="s">
        <v>1612</v>
      </c>
      <c r="F926" s="11">
        <v>24</v>
      </c>
      <c r="G926" s="11">
        <v>4969</v>
      </c>
      <c r="H926" s="11" t="str">
        <f>_xlfn.IFNA(VLOOKUP(E926,'Prior Ranks'!E:H,4,FALSE),0)</f>
        <v>2nd Lieutenant</v>
      </c>
      <c r="I926" s="11" t="b">
        <f t="shared" si="44"/>
        <v>0</v>
      </c>
      <c r="J926" s="1" t="str">
        <f>VLOOKUP(D926,Ranks!H:I,2,FALSE)</f>
        <v>CT</v>
      </c>
    </row>
    <row r="927" spans="2:10" x14ac:dyDescent="0.2">
      <c r="B927" s="11">
        <f t="shared" si="42"/>
        <v>926</v>
      </c>
      <c r="C927" s="11" t="str">
        <f t="shared" si="43"/>
        <v>2nd Lieutenant</v>
      </c>
      <c r="D927" s="1" t="s">
        <v>960</v>
      </c>
      <c r="E927" s="1" t="s">
        <v>975</v>
      </c>
      <c r="F927" s="11">
        <v>24</v>
      </c>
      <c r="G927" s="11">
        <v>4961</v>
      </c>
      <c r="H927" s="11" t="str">
        <f>_xlfn.IFNA(VLOOKUP(E927,'Prior Ranks'!E:H,4,FALSE),0)</f>
        <v>2nd Lieutenant</v>
      </c>
      <c r="I927" s="11" t="b">
        <f t="shared" si="44"/>
        <v>0</v>
      </c>
      <c r="J927" s="1" t="str">
        <f>VLOOKUP(D927,Ranks!H:I,2,FALSE)</f>
        <v>South</v>
      </c>
    </row>
    <row r="928" spans="2:10" x14ac:dyDescent="0.2">
      <c r="B928" s="11">
        <f t="shared" si="42"/>
        <v>927</v>
      </c>
      <c r="C928" s="11" t="str">
        <f t="shared" si="43"/>
        <v>2nd Lieutenant</v>
      </c>
      <c r="D928" s="1" t="s">
        <v>212</v>
      </c>
      <c r="E928" s="1" t="s">
        <v>1512</v>
      </c>
      <c r="F928" s="11">
        <v>23</v>
      </c>
      <c r="G928" s="11">
        <v>4958</v>
      </c>
      <c r="H928" s="11" t="str">
        <f>_xlfn.IFNA(VLOOKUP(E928,'Prior Ranks'!E:H,4,FALSE),0)</f>
        <v>2nd Lieutenant</v>
      </c>
      <c r="I928" s="11" t="b">
        <f t="shared" si="44"/>
        <v>0</v>
      </c>
      <c r="J928" s="1" t="str">
        <f>VLOOKUP(D928,Ranks!H:I,2,FALSE)</f>
        <v>Central</v>
      </c>
    </row>
    <row r="929" spans="2:10" x14ac:dyDescent="0.2">
      <c r="B929" s="11">
        <f t="shared" si="42"/>
        <v>928</v>
      </c>
      <c r="C929" s="11" t="str">
        <f t="shared" si="43"/>
        <v>2nd Lieutenant</v>
      </c>
      <c r="D929" s="3" t="s">
        <v>1238</v>
      </c>
      <c r="E929" s="3" t="s">
        <v>1101</v>
      </c>
      <c r="F929" s="11">
        <v>24</v>
      </c>
      <c r="G929" s="11">
        <v>4955</v>
      </c>
      <c r="H929" s="11" t="str">
        <f>_xlfn.IFNA(VLOOKUP(E929,'Prior Ranks'!E:H,4,FALSE),0)</f>
        <v>2nd Lieutenant</v>
      </c>
      <c r="I929" s="11" t="b">
        <f t="shared" si="44"/>
        <v>0</v>
      </c>
      <c r="J929" s="1" t="e">
        <f>VLOOKUP(D929,Ranks!H:I,2,FALSE)</f>
        <v>#N/A</v>
      </c>
    </row>
    <row r="930" spans="2:10" x14ac:dyDescent="0.2">
      <c r="B930" s="11">
        <f t="shared" si="42"/>
        <v>929</v>
      </c>
      <c r="C930" s="11" t="str">
        <f t="shared" si="43"/>
        <v>2nd Lieutenant</v>
      </c>
      <c r="D930" s="1" t="s">
        <v>1282</v>
      </c>
      <c r="E930" s="1" t="s">
        <v>1247</v>
      </c>
      <c r="F930" s="11">
        <v>24</v>
      </c>
      <c r="G930" s="11">
        <v>4953</v>
      </c>
      <c r="H930" s="11" t="str">
        <f>_xlfn.IFNA(VLOOKUP(E930,'Prior Ranks'!E:H,4,FALSE),0)</f>
        <v>2nd Lieutenant</v>
      </c>
      <c r="I930" s="11" t="b">
        <f t="shared" si="44"/>
        <v>0</v>
      </c>
      <c r="J930" s="1" t="str">
        <f>VLOOKUP(D930,Ranks!H:I,2,FALSE)</f>
        <v>Shore</v>
      </c>
    </row>
    <row r="931" spans="2:10" x14ac:dyDescent="0.2">
      <c r="B931" s="11">
        <f t="shared" si="42"/>
        <v>930</v>
      </c>
      <c r="C931" s="11" t="str">
        <f t="shared" si="43"/>
        <v>2nd Lieutenant</v>
      </c>
      <c r="D931" s="1" t="s">
        <v>1238</v>
      </c>
      <c r="E931" s="1" t="s">
        <v>366</v>
      </c>
      <c r="F931" s="11">
        <v>21</v>
      </c>
      <c r="G931" s="11">
        <v>4945</v>
      </c>
      <c r="H931" s="11" t="str">
        <f>_xlfn.IFNA(VLOOKUP(E931,'Prior Ranks'!E:H,4,FALSE),0)</f>
        <v>2nd Lieutenant</v>
      </c>
      <c r="I931" s="11" t="b">
        <f t="shared" si="44"/>
        <v>0</v>
      </c>
      <c r="J931" s="1" t="e">
        <f>VLOOKUP(D931,Ranks!H:I,2,FALSE)</f>
        <v>#N/A</v>
      </c>
    </row>
    <row r="932" spans="2:10" x14ac:dyDescent="0.2">
      <c r="B932" s="11">
        <f t="shared" si="42"/>
        <v>931</v>
      </c>
      <c r="C932" s="11" t="str">
        <f t="shared" si="43"/>
        <v>2nd Lieutenant</v>
      </c>
      <c r="D932" s="1" t="s">
        <v>623</v>
      </c>
      <c r="E932" s="1" t="s">
        <v>1900</v>
      </c>
      <c r="F932" s="11">
        <v>21</v>
      </c>
      <c r="G932" s="11">
        <v>4912</v>
      </c>
      <c r="H932" s="11" t="str">
        <f>_xlfn.IFNA(VLOOKUP(E932,'Prior Ranks'!E:H,4,FALSE),0)</f>
        <v>2nd Lieutenant</v>
      </c>
      <c r="I932" s="11" t="b">
        <f t="shared" si="44"/>
        <v>0</v>
      </c>
      <c r="J932" s="1" t="str">
        <f>VLOOKUP(D932,Ranks!H:I,2,FALSE)</f>
        <v>Philly</v>
      </c>
    </row>
    <row r="933" spans="2:10" x14ac:dyDescent="0.2">
      <c r="B933" s="11">
        <f t="shared" si="42"/>
        <v>932</v>
      </c>
      <c r="C933" s="11" t="str">
        <f t="shared" si="43"/>
        <v>2nd Lieutenant</v>
      </c>
      <c r="D933" s="1" t="s">
        <v>1296</v>
      </c>
      <c r="E933" s="1" t="s">
        <v>1412</v>
      </c>
      <c r="F933" s="11">
        <v>21</v>
      </c>
      <c r="G933" s="11">
        <v>4887</v>
      </c>
      <c r="H933" s="11" t="str">
        <f>_xlfn.IFNA(VLOOKUP(E933,'Prior Ranks'!E:H,4,FALSE),0)</f>
        <v>2nd Lieutenant</v>
      </c>
      <c r="I933" s="11" t="b">
        <f t="shared" si="44"/>
        <v>0</v>
      </c>
      <c r="J933" s="1" t="str">
        <f>VLOOKUP(D933,Ranks!H:I,2,FALSE)</f>
        <v>CT</v>
      </c>
    </row>
    <row r="934" spans="2:10" x14ac:dyDescent="0.2">
      <c r="B934" s="11">
        <f t="shared" si="42"/>
        <v>933</v>
      </c>
      <c r="C934" s="11" t="str">
        <f t="shared" si="43"/>
        <v>2nd Lieutenant</v>
      </c>
      <c r="D934" s="1" t="s">
        <v>1478</v>
      </c>
      <c r="E934" s="1" t="s">
        <v>1686</v>
      </c>
      <c r="F934" s="11">
        <v>27</v>
      </c>
      <c r="G934" s="11">
        <v>4885</v>
      </c>
      <c r="H934" s="11" t="str">
        <f>_xlfn.IFNA(VLOOKUP(E934,'Prior Ranks'!E:H,4,FALSE),0)</f>
        <v>2nd Lieutenant</v>
      </c>
      <c r="I934" s="11" t="b">
        <f t="shared" si="44"/>
        <v>0</v>
      </c>
      <c r="J934" s="1" t="str">
        <f>VLOOKUP(D934,Ranks!H:I,2,FALSE)</f>
        <v>MD</v>
      </c>
    </row>
    <row r="935" spans="2:10" x14ac:dyDescent="0.2">
      <c r="B935" s="11">
        <f t="shared" si="42"/>
        <v>934</v>
      </c>
      <c r="C935" s="11" t="str">
        <f t="shared" si="43"/>
        <v>2nd Lieutenant</v>
      </c>
      <c r="D935" s="1" t="s">
        <v>47</v>
      </c>
      <c r="E935" s="1" t="s">
        <v>54</v>
      </c>
      <c r="F935" s="11">
        <v>27</v>
      </c>
      <c r="G935" s="11">
        <v>4874</v>
      </c>
      <c r="H935" s="11" t="str">
        <f>_xlfn.IFNA(VLOOKUP(E935,'Prior Ranks'!E:H,4,FALSE),0)</f>
        <v>2nd Lieutenant</v>
      </c>
      <c r="I935" s="11" t="b">
        <f t="shared" si="44"/>
        <v>0</v>
      </c>
      <c r="J935" s="1" t="str">
        <f>VLOOKUP(D935,Ranks!H:I,2,FALSE)</f>
        <v>Shore</v>
      </c>
    </row>
    <row r="936" spans="2:10" x14ac:dyDescent="0.2">
      <c r="B936" s="11">
        <f t="shared" si="42"/>
        <v>935</v>
      </c>
      <c r="C936" s="11" t="str">
        <f t="shared" si="43"/>
        <v>2nd Lieutenant</v>
      </c>
      <c r="D936" s="1" t="s">
        <v>1280</v>
      </c>
      <c r="E936" s="1" t="s">
        <v>1450</v>
      </c>
      <c r="F936" s="11">
        <v>24</v>
      </c>
      <c r="G936" s="11">
        <v>4868</v>
      </c>
      <c r="H936" s="11" t="str">
        <f>_xlfn.IFNA(VLOOKUP(E936,'Prior Ranks'!E:H,4,FALSE),0)</f>
        <v>2nd Lieutenant</v>
      </c>
      <c r="I936" s="11" t="b">
        <f t="shared" si="44"/>
        <v>0</v>
      </c>
      <c r="J936" s="1" t="str">
        <f>VLOOKUP(D936,Ranks!H:I,2,FALSE)</f>
        <v>Shore</v>
      </c>
    </row>
    <row r="937" spans="2:10" x14ac:dyDescent="0.2">
      <c r="B937" s="11">
        <f t="shared" si="42"/>
        <v>936</v>
      </c>
      <c r="C937" s="11" t="str">
        <f t="shared" si="43"/>
        <v>2nd Lieutenant</v>
      </c>
      <c r="D937" s="1" t="s">
        <v>1283</v>
      </c>
      <c r="E937" s="1" t="s">
        <v>1880</v>
      </c>
      <c r="F937" s="11">
        <v>21</v>
      </c>
      <c r="G937" s="11">
        <v>4826</v>
      </c>
      <c r="H937" s="11" t="str">
        <f>_xlfn.IFNA(VLOOKUP(E937,'Prior Ranks'!E:H,4,FALSE),0)</f>
        <v>2nd Lieutenant</v>
      </c>
      <c r="I937" s="11" t="b">
        <f t="shared" si="44"/>
        <v>0</v>
      </c>
      <c r="J937" s="1" t="str">
        <f>VLOOKUP(D937,Ranks!H:I,2,FALSE)</f>
        <v>CT</v>
      </c>
    </row>
    <row r="938" spans="2:10" x14ac:dyDescent="0.2">
      <c r="B938" s="11">
        <f t="shared" si="42"/>
        <v>937</v>
      </c>
      <c r="C938" s="11" t="str">
        <f t="shared" si="43"/>
        <v>2nd Lieutenant</v>
      </c>
      <c r="D938" s="1" t="s">
        <v>960</v>
      </c>
      <c r="E938" s="1" t="s">
        <v>971</v>
      </c>
      <c r="F938" s="11">
        <v>24</v>
      </c>
      <c r="G938" s="11">
        <v>4810</v>
      </c>
      <c r="H938" s="11" t="str">
        <f>_xlfn.IFNA(VLOOKUP(E938,'Prior Ranks'!E:H,4,FALSE),0)</f>
        <v>2nd Lieutenant</v>
      </c>
      <c r="I938" s="11" t="b">
        <f t="shared" si="44"/>
        <v>0</v>
      </c>
      <c r="J938" s="1" t="str">
        <f>VLOOKUP(D938,Ranks!H:I,2,FALSE)</f>
        <v>South</v>
      </c>
    </row>
    <row r="939" spans="2:10" x14ac:dyDescent="0.2">
      <c r="B939" s="11">
        <f t="shared" si="42"/>
        <v>938</v>
      </c>
      <c r="C939" s="11" t="str">
        <f t="shared" si="43"/>
        <v>2nd Lieutenant</v>
      </c>
      <c r="D939" s="1" t="s">
        <v>521</v>
      </c>
      <c r="E939" s="1" t="s">
        <v>543</v>
      </c>
      <c r="F939" s="11">
        <v>24</v>
      </c>
      <c r="G939" s="11">
        <v>4801</v>
      </c>
      <c r="H939" s="11" t="str">
        <f>_xlfn.IFNA(VLOOKUP(E939,'Prior Ranks'!E:H,4,FALSE),0)</f>
        <v>2nd Lieutenant</v>
      </c>
      <c r="I939" s="11" t="b">
        <f t="shared" si="44"/>
        <v>0</v>
      </c>
      <c r="J939" s="1" t="str">
        <f>VLOOKUP(D939,Ranks!H:I,2,FALSE)</f>
        <v>Philly</v>
      </c>
    </row>
    <row r="940" spans="2:10" x14ac:dyDescent="0.2">
      <c r="B940" s="11">
        <f t="shared" si="42"/>
        <v>939</v>
      </c>
      <c r="C940" s="11" t="str">
        <f t="shared" si="43"/>
        <v>2nd Lieutenant</v>
      </c>
      <c r="D940" s="1" t="s">
        <v>1314</v>
      </c>
      <c r="E940" s="1" t="s">
        <v>1315</v>
      </c>
      <c r="F940" s="11">
        <v>21</v>
      </c>
      <c r="G940" s="11">
        <v>4800</v>
      </c>
      <c r="H940" s="11" t="str">
        <f>_xlfn.IFNA(VLOOKUP(E940,'Prior Ranks'!E:H,4,FALSE),0)</f>
        <v>2nd Lieutenant</v>
      </c>
      <c r="I940" s="11" t="b">
        <f t="shared" si="44"/>
        <v>0</v>
      </c>
      <c r="J940" s="1" t="str">
        <f>VLOOKUP(D940,Ranks!H:I,2,FALSE)</f>
        <v>CT</v>
      </c>
    </row>
    <row r="941" spans="2:10" x14ac:dyDescent="0.2">
      <c r="B941" s="11">
        <f t="shared" si="42"/>
        <v>940</v>
      </c>
      <c r="C941" s="11" t="str">
        <f t="shared" si="43"/>
        <v>2nd Lieutenant</v>
      </c>
      <c r="D941" s="3" t="s">
        <v>1238</v>
      </c>
      <c r="E941" s="1" t="s">
        <v>317</v>
      </c>
      <c r="F941" s="11">
        <v>24</v>
      </c>
      <c r="G941" s="11">
        <v>4794</v>
      </c>
      <c r="H941" s="11" t="str">
        <f>_xlfn.IFNA(VLOOKUP(E941,'Prior Ranks'!E:H,4,FALSE),0)</f>
        <v>2nd Lieutenant</v>
      </c>
      <c r="I941" s="11" t="b">
        <f t="shared" si="44"/>
        <v>0</v>
      </c>
      <c r="J941" s="1" t="e">
        <f>VLOOKUP(D941,Ranks!H:I,2,FALSE)</f>
        <v>#N/A</v>
      </c>
    </row>
    <row r="942" spans="2:10" x14ac:dyDescent="0.2">
      <c r="B942" s="11">
        <f t="shared" si="42"/>
        <v>941</v>
      </c>
      <c r="C942" s="11" t="str">
        <f t="shared" si="43"/>
        <v>2nd Lieutenant</v>
      </c>
      <c r="D942" s="1" t="s">
        <v>1481</v>
      </c>
      <c r="E942" s="1" t="s">
        <v>1567</v>
      </c>
      <c r="F942" s="11">
        <v>27</v>
      </c>
      <c r="G942" s="11">
        <v>4773</v>
      </c>
      <c r="H942" s="11" t="str">
        <f>_xlfn.IFNA(VLOOKUP(E942,'Prior Ranks'!E:H,4,FALSE),0)</f>
        <v>2nd Lieutenant</v>
      </c>
      <c r="I942" s="11" t="b">
        <f t="shared" si="44"/>
        <v>0</v>
      </c>
      <c r="J942" s="1" t="str">
        <f>VLOOKUP(D942,Ranks!H:I,2,FALSE)</f>
        <v>Philly</v>
      </c>
    </row>
    <row r="943" spans="2:10" x14ac:dyDescent="0.2">
      <c r="B943" s="11">
        <f t="shared" si="42"/>
        <v>942</v>
      </c>
      <c r="C943" s="11" t="str">
        <f t="shared" si="43"/>
        <v>2nd Lieutenant</v>
      </c>
      <c r="D943" s="1" t="s">
        <v>1477</v>
      </c>
      <c r="E943" s="1" t="s">
        <v>1746</v>
      </c>
      <c r="F943" s="11">
        <v>24</v>
      </c>
      <c r="G943" s="11">
        <v>4771</v>
      </c>
      <c r="H943" s="11" t="str">
        <f>_xlfn.IFNA(VLOOKUP(E943,'Prior Ranks'!E:H,4,FALSE),0)</f>
        <v>2nd Lieutenant</v>
      </c>
      <c r="I943" s="11" t="b">
        <f t="shared" si="44"/>
        <v>0</v>
      </c>
      <c r="J943" s="1" t="str">
        <f>VLOOKUP(D943,Ranks!H:I,2,FALSE)</f>
        <v>MD</v>
      </c>
    </row>
    <row r="944" spans="2:10" x14ac:dyDescent="0.2">
      <c r="B944" s="11">
        <f t="shared" si="42"/>
        <v>943</v>
      </c>
      <c r="C944" s="11" t="str">
        <f t="shared" si="43"/>
        <v>2nd Lieutenant</v>
      </c>
      <c r="D944" s="1" t="s">
        <v>1474</v>
      </c>
      <c r="E944" s="1" t="s">
        <v>1515</v>
      </c>
      <c r="F944" s="11">
        <v>21</v>
      </c>
      <c r="G944" s="11">
        <v>4769</v>
      </c>
      <c r="H944" s="11" t="str">
        <f>_xlfn.IFNA(VLOOKUP(E944,'Prior Ranks'!E:H,4,FALSE),0)</f>
        <v>2nd Lieutenant</v>
      </c>
      <c r="I944" s="11" t="b">
        <f t="shared" si="44"/>
        <v>0</v>
      </c>
      <c r="J944" s="1" t="str">
        <f>VLOOKUP(D944,Ranks!H:I,2,FALSE)</f>
        <v>MD</v>
      </c>
    </row>
    <row r="945" spans="2:10" x14ac:dyDescent="0.2">
      <c r="B945" s="11">
        <f t="shared" si="42"/>
        <v>944</v>
      </c>
      <c r="C945" s="11" t="str">
        <f t="shared" si="43"/>
        <v>2nd Lieutenant</v>
      </c>
      <c r="D945" s="1" t="s">
        <v>1404</v>
      </c>
      <c r="E945" s="1" t="s">
        <v>1821</v>
      </c>
      <c r="F945" s="11">
        <v>21</v>
      </c>
      <c r="G945" s="11">
        <v>4763</v>
      </c>
      <c r="H945" s="11" t="str">
        <f>_xlfn.IFNA(VLOOKUP(E945,'Prior Ranks'!E:H,4,FALSE),0)</f>
        <v>2nd Lieutenant</v>
      </c>
      <c r="I945" s="11" t="b">
        <f t="shared" si="44"/>
        <v>0</v>
      </c>
      <c r="J945" s="1" t="str">
        <f>VLOOKUP(D945,Ranks!H:I,2,FALSE)</f>
        <v>North</v>
      </c>
    </row>
    <row r="946" spans="2:10" x14ac:dyDescent="0.2">
      <c r="B946" s="11">
        <f t="shared" si="42"/>
        <v>945</v>
      </c>
      <c r="C946" s="11" t="str">
        <f t="shared" si="43"/>
        <v>2nd Lieutenant</v>
      </c>
      <c r="D946" s="1" t="s">
        <v>1476</v>
      </c>
      <c r="E946" s="1" t="s">
        <v>1744</v>
      </c>
      <c r="F946" s="11">
        <v>21</v>
      </c>
      <c r="G946" s="11">
        <v>4760</v>
      </c>
      <c r="H946" s="11" t="str">
        <f>_xlfn.IFNA(VLOOKUP(E946,'Prior Ranks'!E:H,4,FALSE),0)</f>
        <v>2nd Lieutenant</v>
      </c>
      <c r="I946" s="11" t="b">
        <f t="shared" si="44"/>
        <v>0</v>
      </c>
      <c r="J946" s="1" t="str">
        <f>VLOOKUP(D946,Ranks!H:I,2,FALSE)</f>
        <v>MD</v>
      </c>
    </row>
    <row r="947" spans="2:10" x14ac:dyDescent="0.2">
      <c r="B947" s="11">
        <f t="shared" si="42"/>
        <v>945</v>
      </c>
      <c r="C947" s="11" t="str">
        <f t="shared" si="43"/>
        <v>2nd Lieutenant</v>
      </c>
      <c r="D947" s="3" t="s">
        <v>877</v>
      </c>
      <c r="E947" s="3" t="s">
        <v>890</v>
      </c>
      <c r="F947" s="11">
        <v>24</v>
      </c>
      <c r="G947" s="11">
        <v>4760</v>
      </c>
      <c r="H947" s="11" t="str">
        <f>_xlfn.IFNA(VLOOKUP(E947,'Prior Ranks'!E:H,4,FALSE),0)</f>
        <v>2nd Lieutenant</v>
      </c>
      <c r="I947" s="11" t="b">
        <f t="shared" si="44"/>
        <v>0</v>
      </c>
      <c r="J947" s="1" t="str">
        <f>VLOOKUP(D947,Ranks!H:I,2,FALSE)</f>
        <v>Philly</v>
      </c>
    </row>
    <row r="948" spans="2:10" x14ac:dyDescent="0.2">
      <c r="B948" s="11">
        <f t="shared" si="42"/>
        <v>947</v>
      </c>
      <c r="C948" s="11" t="str">
        <f t="shared" si="43"/>
        <v>2nd Lieutenant</v>
      </c>
      <c r="D948" s="1" t="s">
        <v>1002</v>
      </c>
      <c r="E948" s="1" t="s">
        <v>620</v>
      </c>
      <c r="F948" s="11">
        <v>24</v>
      </c>
      <c r="G948" s="11">
        <v>4759</v>
      </c>
      <c r="H948" s="11" t="str">
        <f>_xlfn.IFNA(VLOOKUP(E948,'Prior Ranks'!E:H,4,FALSE),0)</f>
        <v>2nd Lieutenant</v>
      </c>
      <c r="I948" s="11" t="b">
        <f t="shared" si="44"/>
        <v>0</v>
      </c>
      <c r="J948" s="1" t="str">
        <f>VLOOKUP(D948,Ranks!H:I,2,FALSE)</f>
        <v>Philly</v>
      </c>
    </row>
    <row r="949" spans="2:10" x14ac:dyDescent="0.2">
      <c r="B949" s="11">
        <f t="shared" si="42"/>
        <v>948</v>
      </c>
      <c r="C949" s="11" t="str">
        <f t="shared" si="43"/>
        <v>2nd Lieutenant</v>
      </c>
      <c r="D949" s="1" t="s">
        <v>1477</v>
      </c>
      <c r="E949" s="1" t="s">
        <v>1649</v>
      </c>
      <c r="F949" s="11">
        <v>24</v>
      </c>
      <c r="G949" s="11">
        <v>4755</v>
      </c>
      <c r="H949" s="11" t="str">
        <f>_xlfn.IFNA(VLOOKUP(E949,'Prior Ranks'!E:H,4,FALSE),0)</f>
        <v>2nd Lieutenant</v>
      </c>
      <c r="I949" s="11" t="b">
        <f t="shared" si="44"/>
        <v>0</v>
      </c>
      <c r="J949" s="1" t="str">
        <f>VLOOKUP(D949,Ranks!H:I,2,FALSE)</f>
        <v>MD</v>
      </c>
    </row>
    <row r="950" spans="2:10" x14ac:dyDescent="0.2">
      <c r="B950" s="11">
        <f t="shared" si="42"/>
        <v>949</v>
      </c>
      <c r="C950" s="11" t="str">
        <f t="shared" si="43"/>
        <v>2nd Lieutenant</v>
      </c>
      <c r="D950" s="1" t="s">
        <v>190</v>
      </c>
      <c r="E950" s="1" t="s">
        <v>194</v>
      </c>
      <c r="F950" s="11">
        <v>24</v>
      </c>
      <c r="G950" s="11">
        <v>4735</v>
      </c>
      <c r="H950" s="11" t="str">
        <f>_xlfn.IFNA(VLOOKUP(E950,'Prior Ranks'!E:H,4,FALSE),0)</f>
        <v>2nd Lieutenant</v>
      </c>
      <c r="I950" s="11" t="b">
        <f t="shared" si="44"/>
        <v>0</v>
      </c>
      <c r="J950" s="1" t="str">
        <f>VLOOKUP(D950,Ranks!H:I,2,FALSE)</f>
        <v>Philly</v>
      </c>
    </row>
    <row r="951" spans="2:10" x14ac:dyDescent="0.2">
      <c r="B951" s="11">
        <f t="shared" si="42"/>
        <v>950</v>
      </c>
      <c r="C951" s="11" t="str">
        <f t="shared" si="43"/>
        <v>2nd Lieutenant</v>
      </c>
      <c r="D951" s="1" t="s">
        <v>156</v>
      </c>
      <c r="E951" s="1" t="s">
        <v>180</v>
      </c>
      <c r="F951" s="11">
        <v>23</v>
      </c>
      <c r="G951" s="11">
        <v>4733</v>
      </c>
      <c r="H951" s="11" t="str">
        <f>_xlfn.IFNA(VLOOKUP(E951,'Prior Ranks'!E:H,4,FALSE),0)</f>
        <v>2nd Lieutenant</v>
      </c>
      <c r="I951" s="11" t="b">
        <f t="shared" si="44"/>
        <v>0</v>
      </c>
      <c r="J951" s="1" t="str">
        <f>VLOOKUP(D951,Ranks!H:I,2,FALSE)</f>
        <v>North</v>
      </c>
    </row>
    <row r="952" spans="2:10" x14ac:dyDescent="0.2">
      <c r="B952" s="11">
        <f t="shared" si="42"/>
        <v>951</v>
      </c>
      <c r="C952" s="11" t="str">
        <f t="shared" si="43"/>
        <v>2nd Lieutenant</v>
      </c>
      <c r="D952" s="1" t="s">
        <v>1283</v>
      </c>
      <c r="E952" s="1" t="s">
        <v>1346</v>
      </c>
      <c r="F952" s="11">
        <v>21</v>
      </c>
      <c r="G952" s="11">
        <v>4724</v>
      </c>
      <c r="H952" s="11" t="str">
        <f>_xlfn.IFNA(VLOOKUP(E952,'Prior Ranks'!E:H,4,FALSE),0)</f>
        <v>2nd Lieutenant</v>
      </c>
      <c r="I952" s="11" t="b">
        <f t="shared" si="44"/>
        <v>0</v>
      </c>
      <c r="J952" s="1" t="str">
        <f>VLOOKUP(D952,Ranks!H:I,2,FALSE)</f>
        <v>CT</v>
      </c>
    </row>
    <row r="953" spans="2:10" x14ac:dyDescent="0.2">
      <c r="B953" s="11">
        <f t="shared" si="42"/>
        <v>952</v>
      </c>
      <c r="C953" s="11" t="str">
        <f t="shared" si="43"/>
        <v>2nd Lieutenant</v>
      </c>
      <c r="D953" s="1" t="s">
        <v>2</v>
      </c>
      <c r="E953" s="1" t="s">
        <v>1824</v>
      </c>
      <c r="F953" s="11">
        <v>21</v>
      </c>
      <c r="G953" s="11">
        <v>4718</v>
      </c>
      <c r="H953" s="11" t="str">
        <f>_xlfn.IFNA(VLOOKUP(E953,'Prior Ranks'!E:H,4,FALSE),0)</f>
        <v>2nd Lieutenant</v>
      </c>
      <c r="I953" s="11" t="b">
        <f t="shared" si="44"/>
        <v>0</v>
      </c>
      <c r="J953" s="1" t="str">
        <f>VLOOKUP(D953,Ranks!H:I,2,FALSE)</f>
        <v>North</v>
      </c>
    </row>
    <row r="954" spans="2:10" x14ac:dyDescent="0.2">
      <c r="B954" s="11">
        <f t="shared" si="42"/>
        <v>953</v>
      </c>
      <c r="C954" s="11" t="str">
        <f t="shared" si="43"/>
        <v>2nd Lieutenant</v>
      </c>
      <c r="D954" s="1" t="s">
        <v>1238</v>
      </c>
      <c r="E954" s="1" t="s">
        <v>591</v>
      </c>
      <c r="F954" s="11">
        <v>21</v>
      </c>
      <c r="G954" s="11">
        <v>4716</v>
      </c>
      <c r="H954" s="11" t="str">
        <f>_xlfn.IFNA(VLOOKUP(E954,'Prior Ranks'!E:H,4,FALSE),0)</f>
        <v>2nd Lieutenant</v>
      </c>
      <c r="I954" s="11" t="b">
        <f t="shared" si="44"/>
        <v>0</v>
      </c>
      <c r="J954" s="1" t="e">
        <f>VLOOKUP(D954,Ranks!H:I,2,FALSE)</f>
        <v>#N/A</v>
      </c>
    </row>
    <row r="955" spans="2:10" x14ac:dyDescent="0.2">
      <c r="B955" s="11">
        <f t="shared" si="42"/>
        <v>954</v>
      </c>
      <c r="C955" s="11" t="str">
        <f t="shared" si="43"/>
        <v>2nd Lieutenant</v>
      </c>
      <c r="D955" s="3" t="s">
        <v>1238</v>
      </c>
      <c r="E955" s="3" t="s">
        <v>1067</v>
      </c>
      <c r="F955" s="11">
        <v>21</v>
      </c>
      <c r="G955" s="11">
        <v>4715</v>
      </c>
      <c r="H955" s="11" t="str">
        <f>_xlfn.IFNA(VLOOKUP(E955,'Prior Ranks'!E:H,4,FALSE),0)</f>
        <v>2nd Lieutenant</v>
      </c>
      <c r="I955" s="11" t="b">
        <f t="shared" si="44"/>
        <v>0</v>
      </c>
      <c r="J955" s="1" t="e">
        <f>VLOOKUP(D955,Ranks!H:I,2,FALSE)</f>
        <v>#N/A</v>
      </c>
    </row>
    <row r="956" spans="2:10" x14ac:dyDescent="0.2">
      <c r="B956" s="11">
        <f t="shared" si="42"/>
        <v>955</v>
      </c>
      <c r="C956" s="11" t="str">
        <f t="shared" si="43"/>
        <v>2nd Lieutenant</v>
      </c>
      <c r="D956" s="1" t="s">
        <v>212</v>
      </c>
      <c r="E956" s="1" t="s">
        <v>1174</v>
      </c>
      <c r="F956" s="11">
        <v>21</v>
      </c>
      <c r="G956" s="11">
        <v>4712</v>
      </c>
      <c r="H956" s="11" t="str">
        <f>_xlfn.IFNA(VLOOKUP(E956,'Prior Ranks'!E:H,4,FALSE),0)</f>
        <v>2nd Lieutenant</v>
      </c>
      <c r="I956" s="11" t="b">
        <f t="shared" si="44"/>
        <v>0</v>
      </c>
      <c r="J956" s="1" t="str">
        <f>VLOOKUP(D956,Ranks!H:I,2,FALSE)</f>
        <v>Central</v>
      </c>
    </row>
    <row r="957" spans="2:10" x14ac:dyDescent="0.2">
      <c r="B957" s="11">
        <f t="shared" si="42"/>
        <v>956</v>
      </c>
      <c r="C957" s="11" t="str">
        <f t="shared" si="43"/>
        <v>2nd Lieutenant</v>
      </c>
      <c r="D957" s="1" t="s">
        <v>702</v>
      </c>
      <c r="E957" s="1" t="s">
        <v>722</v>
      </c>
      <c r="F957" s="11">
        <v>23</v>
      </c>
      <c r="G957" s="11">
        <v>4710</v>
      </c>
      <c r="H957" s="11" t="str">
        <f>_xlfn.IFNA(VLOOKUP(E957,'Prior Ranks'!E:H,4,FALSE),0)</f>
        <v>2nd Lieutenant</v>
      </c>
      <c r="I957" s="11" t="b">
        <f t="shared" si="44"/>
        <v>0</v>
      </c>
      <c r="J957" s="1" t="str">
        <f>VLOOKUP(D957,Ranks!H:I,2,FALSE)</f>
        <v>Central</v>
      </c>
    </row>
    <row r="958" spans="2:10" x14ac:dyDescent="0.2">
      <c r="B958" s="11">
        <f t="shared" si="42"/>
        <v>957</v>
      </c>
      <c r="C958" s="11" t="str">
        <f t="shared" si="43"/>
        <v>2nd Lieutenant</v>
      </c>
      <c r="D958" s="1" t="s">
        <v>734</v>
      </c>
      <c r="E958" s="1" t="s">
        <v>756</v>
      </c>
      <c r="F958" s="11">
        <v>24</v>
      </c>
      <c r="G958" s="11">
        <v>4706</v>
      </c>
      <c r="H958" s="11" t="str">
        <f>_xlfn.IFNA(VLOOKUP(E958,'Prior Ranks'!E:H,4,FALSE),0)</f>
        <v>2nd Lieutenant</v>
      </c>
      <c r="I958" s="11" t="b">
        <f t="shared" si="44"/>
        <v>0</v>
      </c>
      <c r="J958" s="1" t="str">
        <f>VLOOKUP(D958,Ranks!H:I,2,FALSE)</f>
        <v>Central</v>
      </c>
    </row>
    <row r="959" spans="2:10" x14ac:dyDescent="0.2">
      <c r="B959" s="11">
        <f t="shared" si="42"/>
        <v>958</v>
      </c>
      <c r="C959" s="11" t="str">
        <f t="shared" si="43"/>
        <v>2nd Lieutenant</v>
      </c>
      <c r="D959" s="1" t="s">
        <v>1404</v>
      </c>
      <c r="E959" s="1" t="s">
        <v>1979</v>
      </c>
      <c r="F959" s="11">
        <v>21</v>
      </c>
      <c r="G959" s="11">
        <v>4702</v>
      </c>
      <c r="H959" s="11" t="str">
        <f>_xlfn.IFNA(VLOOKUP(E959,'Prior Ranks'!E:H,4,FALSE),0)</f>
        <v>2nd Lieutenant</v>
      </c>
      <c r="I959" s="11" t="b">
        <f t="shared" si="44"/>
        <v>0</v>
      </c>
      <c r="J959" s="1" t="str">
        <f>VLOOKUP(D959,Ranks!H:I,2,FALSE)</f>
        <v>North</v>
      </c>
    </row>
    <row r="960" spans="2:10" x14ac:dyDescent="0.2">
      <c r="B960" s="11">
        <f t="shared" si="42"/>
        <v>959</v>
      </c>
      <c r="C960" s="11" t="str">
        <f t="shared" si="43"/>
        <v>2nd Lieutenant</v>
      </c>
      <c r="D960" s="1" t="s">
        <v>1303</v>
      </c>
      <c r="E960" s="1" t="s">
        <v>1325</v>
      </c>
      <c r="F960" s="11">
        <v>21</v>
      </c>
      <c r="G960" s="11">
        <v>4688</v>
      </c>
      <c r="H960" s="11" t="str">
        <f>_xlfn.IFNA(VLOOKUP(E960,'Prior Ranks'!E:H,4,FALSE),0)</f>
        <v>2nd Lieutenant</v>
      </c>
      <c r="I960" s="11" t="b">
        <f t="shared" si="44"/>
        <v>0</v>
      </c>
      <c r="J960" s="1" t="str">
        <f>VLOOKUP(D960,Ranks!H:I,2,FALSE)</f>
        <v>CT</v>
      </c>
    </row>
    <row r="961" spans="2:10" x14ac:dyDescent="0.2">
      <c r="B961" s="11">
        <f t="shared" si="42"/>
        <v>960</v>
      </c>
      <c r="C961" s="11" t="str">
        <f t="shared" si="43"/>
        <v>2nd Lieutenant</v>
      </c>
      <c r="D961" s="1" t="s">
        <v>676</v>
      </c>
      <c r="E961" s="1" t="s">
        <v>685</v>
      </c>
      <c r="F961" s="11">
        <v>24</v>
      </c>
      <c r="G961" s="11">
        <v>4680</v>
      </c>
      <c r="H961" s="11" t="str">
        <f>_xlfn.IFNA(VLOOKUP(E961,'Prior Ranks'!E:H,4,FALSE),0)</f>
        <v>2nd Lieutenant</v>
      </c>
      <c r="I961" s="11" t="b">
        <f t="shared" si="44"/>
        <v>0</v>
      </c>
      <c r="J961" s="1" t="str">
        <f>VLOOKUP(D961,Ranks!H:I,2,FALSE)</f>
        <v>Philly</v>
      </c>
    </row>
    <row r="962" spans="2:10" x14ac:dyDescent="0.2">
      <c r="B962" s="11">
        <f t="shared" ref="B962:B1025" si="45">RANK(G962,G:G)</f>
        <v>961</v>
      </c>
      <c r="C962" s="11" t="str">
        <f t="shared" ref="C962:C1025" si="46">LOOKUP(G962,Mins,Ranks)</f>
        <v>2nd Lieutenant</v>
      </c>
      <c r="D962" s="1" t="s">
        <v>452</v>
      </c>
      <c r="E962" s="1" t="s">
        <v>463</v>
      </c>
      <c r="F962" s="11">
        <v>21</v>
      </c>
      <c r="G962" s="11">
        <v>4663</v>
      </c>
      <c r="H962" s="11" t="str">
        <f>_xlfn.IFNA(VLOOKUP(E962,'Prior Ranks'!E:H,4,FALSE),0)</f>
        <v>2nd Lieutenant</v>
      </c>
      <c r="I962" s="11" t="b">
        <f t="shared" ref="I962:I1025" si="47">AND(H962&lt;&gt;C962,H962&lt;&gt;0)</f>
        <v>0</v>
      </c>
      <c r="J962" s="1" t="str">
        <f>VLOOKUP(D962,Ranks!H:I,2,FALSE)</f>
        <v>Central</v>
      </c>
    </row>
    <row r="963" spans="2:10" x14ac:dyDescent="0.2">
      <c r="B963" s="11">
        <f t="shared" si="45"/>
        <v>962</v>
      </c>
      <c r="C963" s="11" t="str">
        <f t="shared" si="46"/>
        <v>2nd Lieutenant</v>
      </c>
      <c r="D963" s="1" t="s">
        <v>1477</v>
      </c>
      <c r="E963" s="1" t="s">
        <v>1653</v>
      </c>
      <c r="F963" s="11">
        <v>24</v>
      </c>
      <c r="G963" s="11">
        <v>4659</v>
      </c>
      <c r="H963" s="11" t="str">
        <f>_xlfn.IFNA(VLOOKUP(E963,'Prior Ranks'!E:H,4,FALSE),0)</f>
        <v>2nd Lieutenant</v>
      </c>
      <c r="I963" s="11" t="b">
        <f t="shared" si="47"/>
        <v>0</v>
      </c>
      <c r="J963" s="1" t="str">
        <f>VLOOKUP(D963,Ranks!H:I,2,FALSE)</f>
        <v>MD</v>
      </c>
    </row>
    <row r="964" spans="2:10" x14ac:dyDescent="0.2">
      <c r="B964" s="11">
        <f t="shared" si="45"/>
        <v>962</v>
      </c>
      <c r="C964" s="11" t="str">
        <f t="shared" si="46"/>
        <v>2nd Lieutenant</v>
      </c>
      <c r="D964" s="1" t="s">
        <v>1238</v>
      </c>
      <c r="E964" s="1" t="s">
        <v>1078</v>
      </c>
      <c r="F964" s="11">
        <v>24</v>
      </c>
      <c r="G964" s="11">
        <v>4659</v>
      </c>
      <c r="H964" s="11" t="str">
        <f>_xlfn.IFNA(VLOOKUP(E964,'Prior Ranks'!E:H,4,FALSE),0)</f>
        <v>2nd Lieutenant</v>
      </c>
      <c r="I964" s="11" t="b">
        <f t="shared" si="47"/>
        <v>0</v>
      </c>
      <c r="J964" s="1" t="e">
        <f>VLOOKUP(D964,Ranks!H:I,2,FALSE)</f>
        <v>#N/A</v>
      </c>
    </row>
    <row r="965" spans="2:10" x14ac:dyDescent="0.2">
      <c r="B965" s="11">
        <f t="shared" si="45"/>
        <v>964</v>
      </c>
      <c r="C965" s="11" t="str">
        <f t="shared" si="46"/>
        <v>2nd Lieutenant</v>
      </c>
      <c r="D965" s="1" t="s">
        <v>452</v>
      </c>
      <c r="E965" s="1" t="s">
        <v>944</v>
      </c>
      <c r="F965" s="11">
        <v>21</v>
      </c>
      <c r="G965" s="11">
        <v>4655</v>
      </c>
      <c r="H965" s="11" t="str">
        <f>_xlfn.IFNA(VLOOKUP(E965,'Prior Ranks'!E:H,4,FALSE),0)</f>
        <v>2nd Lieutenant</v>
      </c>
      <c r="I965" s="11" t="b">
        <f t="shared" si="47"/>
        <v>0</v>
      </c>
      <c r="J965" s="1" t="str">
        <f>VLOOKUP(D965,Ranks!H:I,2,FALSE)</f>
        <v>Central</v>
      </c>
    </row>
    <row r="966" spans="2:10" x14ac:dyDescent="0.2">
      <c r="B966" s="11">
        <f t="shared" si="45"/>
        <v>965</v>
      </c>
      <c r="C966" s="11" t="str">
        <f t="shared" si="46"/>
        <v>2nd Lieutenant</v>
      </c>
      <c r="D966" s="1" t="s">
        <v>212</v>
      </c>
      <c r="E966" s="1" t="s">
        <v>227</v>
      </c>
      <c r="F966" s="11">
        <v>24</v>
      </c>
      <c r="G966" s="11">
        <v>4649</v>
      </c>
      <c r="H966" s="11" t="str">
        <f>_xlfn.IFNA(VLOOKUP(E966,'Prior Ranks'!E:H,4,FALSE),0)</f>
        <v>2nd Lieutenant</v>
      </c>
      <c r="I966" s="11" t="b">
        <f t="shared" si="47"/>
        <v>0</v>
      </c>
      <c r="J966" s="1" t="str">
        <f>VLOOKUP(D966,Ranks!H:I,2,FALSE)</f>
        <v>Central</v>
      </c>
    </row>
    <row r="967" spans="2:10" x14ac:dyDescent="0.2">
      <c r="B967" s="11">
        <f t="shared" si="45"/>
        <v>965</v>
      </c>
      <c r="C967" s="11" t="str">
        <f t="shared" si="46"/>
        <v>2nd Lieutenant</v>
      </c>
      <c r="D967" s="1" t="s">
        <v>960</v>
      </c>
      <c r="E967" s="1" t="s">
        <v>1682</v>
      </c>
      <c r="F967" s="11">
        <v>24</v>
      </c>
      <c r="G967" s="11">
        <v>4649</v>
      </c>
      <c r="H967" s="11" t="str">
        <f>_xlfn.IFNA(VLOOKUP(E967,'Prior Ranks'!E:H,4,FALSE),0)</f>
        <v>2nd Lieutenant</v>
      </c>
      <c r="I967" s="11" t="b">
        <f t="shared" si="47"/>
        <v>0</v>
      </c>
      <c r="J967" s="1" t="str">
        <f>VLOOKUP(D967,Ranks!H:I,2,FALSE)</f>
        <v>South</v>
      </c>
    </row>
    <row r="968" spans="2:10" x14ac:dyDescent="0.2">
      <c r="B968" s="11">
        <f t="shared" si="45"/>
        <v>967</v>
      </c>
      <c r="C968" s="11" t="str">
        <f t="shared" si="46"/>
        <v>2nd Lieutenant</v>
      </c>
      <c r="D968" s="1" t="s">
        <v>1481</v>
      </c>
      <c r="E968" s="1" t="s">
        <v>1561</v>
      </c>
      <c r="F968" s="11">
        <v>27</v>
      </c>
      <c r="G968" s="11">
        <v>4645</v>
      </c>
      <c r="H968" s="11" t="str">
        <f>_xlfn.IFNA(VLOOKUP(E968,'Prior Ranks'!E:H,4,FALSE),0)</f>
        <v>2nd Lieutenant</v>
      </c>
      <c r="I968" s="11" t="b">
        <f t="shared" si="47"/>
        <v>0</v>
      </c>
      <c r="J968" s="1" t="str">
        <f>VLOOKUP(D968,Ranks!H:I,2,FALSE)</f>
        <v>Philly</v>
      </c>
    </row>
    <row r="969" spans="2:10" x14ac:dyDescent="0.2">
      <c r="B969" s="11">
        <f t="shared" si="45"/>
        <v>968</v>
      </c>
      <c r="C969" s="11" t="str">
        <f t="shared" si="46"/>
        <v>2nd Lieutenant</v>
      </c>
      <c r="D969" s="1" t="s">
        <v>734</v>
      </c>
      <c r="E969" s="1" t="s">
        <v>745</v>
      </c>
      <c r="F969" s="11">
        <v>21</v>
      </c>
      <c r="G969" s="11">
        <v>4641</v>
      </c>
      <c r="H969" s="11" t="str">
        <f>_xlfn.IFNA(VLOOKUP(E969,'Prior Ranks'!E:H,4,FALSE),0)</f>
        <v>2nd Lieutenant</v>
      </c>
      <c r="I969" s="11" t="b">
        <f t="shared" si="47"/>
        <v>0</v>
      </c>
      <c r="J969" s="1" t="str">
        <f>VLOOKUP(D969,Ranks!H:I,2,FALSE)</f>
        <v>Central</v>
      </c>
    </row>
    <row r="970" spans="2:10" x14ac:dyDescent="0.2">
      <c r="B970" s="11">
        <f t="shared" si="45"/>
        <v>969</v>
      </c>
      <c r="C970" s="11" t="str">
        <f t="shared" si="46"/>
        <v>2nd Lieutenant</v>
      </c>
      <c r="D970" s="1" t="s">
        <v>1238</v>
      </c>
      <c r="E970" s="1" t="s">
        <v>812</v>
      </c>
      <c r="F970" s="11">
        <v>24</v>
      </c>
      <c r="G970" s="11">
        <v>4640</v>
      </c>
      <c r="H970" s="11" t="str">
        <f>_xlfn.IFNA(VLOOKUP(E970,'Prior Ranks'!E:H,4,FALSE),0)</f>
        <v>2nd Lieutenant</v>
      </c>
      <c r="I970" s="11" t="b">
        <f t="shared" si="47"/>
        <v>0</v>
      </c>
      <c r="J970" s="1" t="e">
        <f>VLOOKUP(D970,Ranks!H:I,2,FALSE)</f>
        <v>#N/A</v>
      </c>
    </row>
    <row r="971" spans="2:10" x14ac:dyDescent="0.2">
      <c r="B971" s="11">
        <f t="shared" si="45"/>
        <v>970</v>
      </c>
      <c r="C971" s="11" t="str">
        <f t="shared" si="46"/>
        <v>2nd Lieutenant</v>
      </c>
      <c r="D971" s="3" t="s">
        <v>1002</v>
      </c>
      <c r="E971" s="3" t="s">
        <v>1231</v>
      </c>
      <c r="F971" s="11">
        <v>21</v>
      </c>
      <c r="G971" s="11">
        <v>4637</v>
      </c>
      <c r="H971" s="11" t="str">
        <f>_xlfn.IFNA(VLOOKUP(E971,'Prior Ranks'!E:H,4,FALSE),0)</f>
        <v>2nd Lieutenant</v>
      </c>
      <c r="I971" s="11" t="b">
        <f t="shared" si="47"/>
        <v>0</v>
      </c>
      <c r="J971" s="1" t="str">
        <f>VLOOKUP(D971,Ranks!H:I,2,FALSE)</f>
        <v>Philly</v>
      </c>
    </row>
    <row r="972" spans="2:10" x14ac:dyDescent="0.2">
      <c r="B972" s="11">
        <f t="shared" si="45"/>
        <v>971</v>
      </c>
      <c r="C972" s="11" t="str">
        <f t="shared" si="46"/>
        <v>2nd Lieutenant</v>
      </c>
      <c r="D972" s="1" t="s">
        <v>1402</v>
      </c>
      <c r="E972" s="1" t="s">
        <v>1922</v>
      </c>
      <c r="F972" s="11">
        <v>24</v>
      </c>
      <c r="G972" s="11">
        <v>4625</v>
      </c>
      <c r="H972" s="11" t="str">
        <f>_xlfn.IFNA(VLOOKUP(E972,'Prior Ranks'!E:H,4,FALSE),0)</f>
        <v>2nd Lieutenant</v>
      </c>
      <c r="I972" s="11" t="b">
        <f t="shared" si="47"/>
        <v>0</v>
      </c>
      <c r="J972" s="1" t="str">
        <f>VLOOKUP(D972,Ranks!H:I,2,FALSE)</f>
        <v>Philly</v>
      </c>
    </row>
    <row r="973" spans="2:10" x14ac:dyDescent="0.2">
      <c r="B973" s="11">
        <f t="shared" si="45"/>
        <v>972</v>
      </c>
      <c r="C973" s="11" t="str">
        <f t="shared" si="46"/>
        <v>2nd Lieutenant</v>
      </c>
      <c r="D973" s="1" t="s">
        <v>283</v>
      </c>
      <c r="E973" s="1" t="s">
        <v>304</v>
      </c>
      <c r="F973" s="11">
        <v>24</v>
      </c>
      <c r="G973" s="11">
        <v>4623</v>
      </c>
      <c r="H973" s="11" t="str">
        <f>_xlfn.IFNA(VLOOKUP(E973,'Prior Ranks'!E:H,4,FALSE),0)</f>
        <v>2nd Lieutenant</v>
      </c>
      <c r="I973" s="11" t="b">
        <f t="shared" si="47"/>
        <v>0</v>
      </c>
      <c r="J973" s="1" t="str">
        <f>VLOOKUP(D973,Ranks!H:I,2,FALSE)</f>
        <v>Central</v>
      </c>
    </row>
    <row r="974" spans="2:10" x14ac:dyDescent="0.2">
      <c r="B974" s="11">
        <f t="shared" si="45"/>
        <v>973</v>
      </c>
      <c r="C974" s="11" t="str">
        <f t="shared" si="46"/>
        <v>2nd Lieutenant</v>
      </c>
      <c r="D974" s="1" t="s">
        <v>554</v>
      </c>
      <c r="E974" s="1" t="s">
        <v>1234</v>
      </c>
      <c r="F974" s="11">
        <v>24</v>
      </c>
      <c r="G974" s="11">
        <v>4621</v>
      </c>
      <c r="H974" s="11" t="str">
        <f>_xlfn.IFNA(VLOOKUP(E974,'Prior Ranks'!E:H,4,FALSE),0)</f>
        <v>2nd Lieutenant</v>
      </c>
      <c r="I974" s="11" t="b">
        <f t="shared" si="47"/>
        <v>0</v>
      </c>
      <c r="J974" s="1" t="str">
        <f>VLOOKUP(D974,Ranks!H:I,2,FALSE)</f>
        <v>Shore</v>
      </c>
    </row>
    <row r="975" spans="2:10" x14ac:dyDescent="0.2">
      <c r="B975" s="11">
        <f t="shared" si="45"/>
        <v>974</v>
      </c>
      <c r="C975" s="11" t="str">
        <f t="shared" si="46"/>
        <v>2nd Lieutenant</v>
      </c>
      <c r="D975" s="1" t="s">
        <v>1237</v>
      </c>
      <c r="E975" s="1" t="s">
        <v>1191</v>
      </c>
      <c r="F975" s="11">
        <v>21</v>
      </c>
      <c r="G975" s="11">
        <v>4617</v>
      </c>
      <c r="H975" s="11" t="str">
        <f>_xlfn.IFNA(VLOOKUP(E975,'Prior Ranks'!E:H,4,FALSE),0)</f>
        <v>2nd Lieutenant</v>
      </c>
      <c r="I975" s="11" t="b">
        <f t="shared" si="47"/>
        <v>0</v>
      </c>
      <c r="J975" s="1" t="e">
        <f>VLOOKUP(D975,Ranks!H:I,2,FALSE)</f>
        <v>#N/A</v>
      </c>
    </row>
    <row r="976" spans="2:10" x14ac:dyDescent="0.2">
      <c r="B976" s="11">
        <f t="shared" si="45"/>
        <v>975</v>
      </c>
      <c r="C976" s="11" t="str">
        <f t="shared" si="46"/>
        <v>2nd Lieutenant</v>
      </c>
      <c r="D976" s="1" t="s">
        <v>1404</v>
      </c>
      <c r="E976" s="1" t="s">
        <v>1521</v>
      </c>
      <c r="F976" s="11">
        <v>21</v>
      </c>
      <c r="G976" s="11">
        <v>4614</v>
      </c>
      <c r="H976" s="11" t="str">
        <f>_xlfn.IFNA(VLOOKUP(E976,'Prior Ranks'!E:H,4,FALSE),0)</f>
        <v>2nd Lieutenant</v>
      </c>
      <c r="I976" s="11" t="b">
        <f t="shared" si="47"/>
        <v>0</v>
      </c>
      <c r="J976" s="1" t="str">
        <f>VLOOKUP(D976,Ranks!H:I,2,FALSE)</f>
        <v>North</v>
      </c>
    </row>
    <row r="977" spans="2:10" x14ac:dyDescent="0.2">
      <c r="B977" s="11">
        <f t="shared" si="45"/>
        <v>976</v>
      </c>
      <c r="C977" s="11" t="str">
        <f t="shared" si="46"/>
        <v>2nd Lieutenant</v>
      </c>
      <c r="D977" s="1" t="s">
        <v>1238</v>
      </c>
      <c r="E977" s="1" t="s">
        <v>340</v>
      </c>
      <c r="F977" s="11">
        <v>24</v>
      </c>
      <c r="G977" s="11">
        <v>4613</v>
      </c>
      <c r="H977" s="11" t="str">
        <f>_xlfn.IFNA(VLOOKUP(E977,'Prior Ranks'!E:H,4,FALSE),0)</f>
        <v>2nd Lieutenant</v>
      </c>
      <c r="I977" s="11" t="b">
        <f t="shared" si="47"/>
        <v>0</v>
      </c>
      <c r="J977" s="1" t="e">
        <f>VLOOKUP(D977,Ranks!H:I,2,FALSE)</f>
        <v>#N/A</v>
      </c>
    </row>
    <row r="978" spans="2:10" x14ac:dyDescent="0.2">
      <c r="B978" s="11">
        <f t="shared" si="45"/>
        <v>977</v>
      </c>
      <c r="C978" s="11" t="str">
        <f t="shared" si="46"/>
        <v>2nd Lieutenant</v>
      </c>
      <c r="D978" s="1" t="s">
        <v>960</v>
      </c>
      <c r="E978" s="1" t="s">
        <v>979</v>
      </c>
      <c r="F978" s="11">
        <v>24</v>
      </c>
      <c r="G978" s="11">
        <v>4610</v>
      </c>
      <c r="H978" s="11" t="str">
        <f>_xlfn.IFNA(VLOOKUP(E978,'Prior Ranks'!E:H,4,FALSE),0)</f>
        <v>2nd Lieutenant</v>
      </c>
      <c r="I978" s="11" t="b">
        <f t="shared" si="47"/>
        <v>0</v>
      </c>
      <c r="J978" s="1" t="str">
        <f>VLOOKUP(D978,Ranks!H:I,2,FALSE)</f>
        <v>South</v>
      </c>
    </row>
    <row r="979" spans="2:10" x14ac:dyDescent="0.2">
      <c r="B979" s="11">
        <f t="shared" si="45"/>
        <v>978</v>
      </c>
      <c r="C979" s="11" t="str">
        <f t="shared" si="46"/>
        <v>2nd Lieutenant</v>
      </c>
      <c r="D979" s="1" t="s">
        <v>1303</v>
      </c>
      <c r="E979" s="1" t="s">
        <v>1946</v>
      </c>
      <c r="F979" s="11">
        <v>21</v>
      </c>
      <c r="G979" s="11">
        <v>4601</v>
      </c>
      <c r="H979" s="11" t="str">
        <f>_xlfn.IFNA(VLOOKUP(E979,'Prior Ranks'!E:H,4,FALSE),0)</f>
        <v>2nd Lieutenant</v>
      </c>
      <c r="I979" s="11" t="b">
        <f t="shared" si="47"/>
        <v>0</v>
      </c>
      <c r="J979" s="1" t="str">
        <f>VLOOKUP(D979,Ranks!H:I,2,FALSE)</f>
        <v>CT</v>
      </c>
    </row>
    <row r="980" spans="2:10" x14ac:dyDescent="0.2">
      <c r="B980" s="11">
        <f t="shared" si="45"/>
        <v>979</v>
      </c>
      <c r="C980" s="11" t="str">
        <f t="shared" si="46"/>
        <v>2nd Lieutenant</v>
      </c>
      <c r="D980" s="1" t="s">
        <v>910</v>
      </c>
      <c r="E980" s="1" t="s">
        <v>915</v>
      </c>
      <c r="F980" s="11">
        <v>24</v>
      </c>
      <c r="G980" s="11">
        <v>4593</v>
      </c>
      <c r="H980" s="11" t="str">
        <f>_xlfn.IFNA(VLOOKUP(E980,'Prior Ranks'!E:H,4,FALSE),0)</f>
        <v>2nd Lieutenant</v>
      </c>
      <c r="I980" s="11" t="b">
        <f t="shared" si="47"/>
        <v>0</v>
      </c>
      <c r="J980" s="1" t="str">
        <f>VLOOKUP(D980,Ranks!H:I,2,FALSE)</f>
        <v>South</v>
      </c>
    </row>
    <row r="981" spans="2:10" x14ac:dyDescent="0.2">
      <c r="B981" s="11">
        <f t="shared" si="45"/>
        <v>980</v>
      </c>
      <c r="C981" s="11" t="str">
        <f t="shared" si="46"/>
        <v>2nd Lieutenant</v>
      </c>
      <c r="D981" s="1" t="s">
        <v>212</v>
      </c>
      <c r="E981" s="1" t="s">
        <v>237</v>
      </c>
      <c r="F981" s="11">
        <v>21</v>
      </c>
      <c r="G981" s="11">
        <v>4591</v>
      </c>
      <c r="H981" s="11" t="str">
        <f>_xlfn.IFNA(VLOOKUP(E981,'Prior Ranks'!E:H,4,FALSE),0)</f>
        <v>2nd Lieutenant</v>
      </c>
      <c r="I981" s="11" t="b">
        <f t="shared" si="47"/>
        <v>0</v>
      </c>
      <c r="J981" s="1" t="str">
        <f>VLOOKUP(D981,Ranks!H:I,2,FALSE)</f>
        <v>Central</v>
      </c>
    </row>
    <row r="982" spans="2:10" x14ac:dyDescent="0.2">
      <c r="B982" s="11">
        <f t="shared" si="45"/>
        <v>981</v>
      </c>
      <c r="C982" s="11" t="str">
        <f t="shared" si="46"/>
        <v>2nd Lieutenant</v>
      </c>
      <c r="D982" s="1" t="s">
        <v>1474</v>
      </c>
      <c r="E982" s="1" t="s">
        <v>1833</v>
      </c>
      <c r="F982" s="11">
        <v>21</v>
      </c>
      <c r="G982" s="11">
        <v>4590</v>
      </c>
      <c r="H982" s="11" t="str">
        <f>_xlfn.IFNA(VLOOKUP(E982,'Prior Ranks'!E:H,4,FALSE),0)</f>
        <v>2nd Lieutenant</v>
      </c>
      <c r="I982" s="11" t="b">
        <f t="shared" si="47"/>
        <v>0</v>
      </c>
      <c r="J982" s="1" t="str">
        <f>VLOOKUP(D982,Ranks!H:I,2,FALSE)</f>
        <v>MD</v>
      </c>
    </row>
    <row r="983" spans="2:10" x14ac:dyDescent="0.2">
      <c r="B983" s="11">
        <f t="shared" si="45"/>
        <v>982</v>
      </c>
      <c r="C983" s="11" t="str">
        <f t="shared" si="46"/>
        <v>2nd Lieutenant</v>
      </c>
      <c r="D983" s="1" t="s">
        <v>1155</v>
      </c>
      <c r="E983" s="1" t="s">
        <v>1173</v>
      </c>
      <c r="F983" s="11">
        <v>25</v>
      </c>
      <c r="G983" s="11">
        <v>4582</v>
      </c>
      <c r="H983" s="11" t="str">
        <f>_xlfn.IFNA(VLOOKUP(E983,'Prior Ranks'!E:H,4,FALSE),0)</f>
        <v>2nd Lieutenant</v>
      </c>
      <c r="I983" s="11" t="b">
        <f t="shared" si="47"/>
        <v>0</v>
      </c>
      <c r="J983" s="1" t="str">
        <f>VLOOKUP(D983,Ranks!H:I,2,FALSE)</f>
        <v>North</v>
      </c>
    </row>
    <row r="984" spans="2:10" x14ac:dyDescent="0.2">
      <c r="B984" s="11">
        <f t="shared" si="45"/>
        <v>983</v>
      </c>
      <c r="C984" s="11" t="str">
        <f t="shared" si="46"/>
        <v>2nd Lieutenant</v>
      </c>
      <c r="D984" s="1" t="s">
        <v>1481</v>
      </c>
      <c r="E984" s="1" t="s">
        <v>1695</v>
      </c>
      <c r="F984" s="11">
        <v>24</v>
      </c>
      <c r="G984" s="11">
        <v>4580</v>
      </c>
      <c r="H984" s="11" t="str">
        <f>_xlfn.IFNA(VLOOKUP(E984,'Prior Ranks'!E:H,4,FALSE),0)</f>
        <v>2nd Lieutenant</v>
      </c>
      <c r="I984" s="11" t="b">
        <f t="shared" si="47"/>
        <v>0</v>
      </c>
      <c r="J984" s="1" t="str">
        <f>VLOOKUP(D984,Ranks!H:I,2,FALSE)</f>
        <v>Philly</v>
      </c>
    </row>
    <row r="985" spans="2:10" x14ac:dyDescent="0.2">
      <c r="B985" s="11">
        <f t="shared" si="45"/>
        <v>984</v>
      </c>
      <c r="C985" s="11" t="str">
        <f t="shared" si="46"/>
        <v>2nd Lieutenant</v>
      </c>
      <c r="D985" s="1" t="s">
        <v>734</v>
      </c>
      <c r="E985" s="1" t="s">
        <v>759</v>
      </c>
      <c r="F985" s="11">
        <v>21</v>
      </c>
      <c r="G985" s="11">
        <v>4577</v>
      </c>
      <c r="H985" s="11" t="str">
        <f>_xlfn.IFNA(VLOOKUP(E985,'Prior Ranks'!E:H,4,FALSE),0)</f>
        <v>2nd Lieutenant</v>
      </c>
      <c r="I985" s="11" t="b">
        <f t="shared" si="47"/>
        <v>0</v>
      </c>
      <c r="J985" s="1" t="str">
        <f>VLOOKUP(D985,Ranks!H:I,2,FALSE)</f>
        <v>Central</v>
      </c>
    </row>
    <row r="986" spans="2:10" x14ac:dyDescent="0.2">
      <c r="B986" s="11">
        <f t="shared" si="45"/>
        <v>985</v>
      </c>
      <c r="C986" s="11" t="str">
        <f t="shared" si="46"/>
        <v>2nd Lieutenant</v>
      </c>
      <c r="D986" s="1" t="s">
        <v>1238</v>
      </c>
      <c r="E986" s="1" t="s">
        <v>347</v>
      </c>
      <c r="F986" s="11">
        <v>21</v>
      </c>
      <c r="G986" s="11">
        <v>4576</v>
      </c>
      <c r="H986" s="11" t="str">
        <f>_xlfn.IFNA(VLOOKUP(E986,'Prior Ranks'!E:H,4,FALSE),0)</f>
        <v>2nd Lieutenant</v>
      </c>
      <c r="I986" s="11" t="b">
        <f t="shared" si="47"/>
        <v>0</v>
      </c>
      <c r="J986" s="1" t="e">
        <f>VLOOKUP(D986,Ranks!H:I,2,FALSE)</f>
        <v>#N/A</v>
      </c>
    </row>
    <row r="987" spans="2:10" x14ac:dyDescent="0.2">
      <c r="B987" s="11">
        <f t="shared" si="45"/>
        <v>986</v>
      </c>
      <c r="C987" s="11" t="str">
        <f t="shared" si="46"/>
        <v>2nd Lieutenant</v>
      </c>
      <c r="D987" s="1" t="s">
        <v>960</v>
      </c>
      <c r="E987" s="1" t="s">
        <v>965</v>
      </c>
      <c r="F987" s="11">
        <v>27</v>
      </c>
      <c r="G987" s="11">
        <v>4574</v>
      </c>
      <c r="H987" s="11" t="str">
        <f>_xlfn.IFNA(VLOOKUP(E987,'Prior Ranks'!E:H,4,FALSE),0)</f>
        <v>2nd Lieutenant</v>
      </c>
      <c r="I987" s="11" t="b">
        <f t="shared" si="47"/>
        <v>0</v>
      </c>
      <c r="J987" s="1" t="str">
        <f>VLOOKUP(D987,Ranks!H:I,2,FALSE)</f>
        <v>South</v>
      </c>
    </row>
    <row r="988" spans="2:10" x14ac:dyDescent="0.2">
      <c r="B988" s="11">
        <f t="shared" si="45"/>
        <v>987</v>
      </c>
      <c r="C988" s="11" t="str">
        <f t="shared" si="46"/>
        <v>2nd Lieutenant</v>
      </c>
      <c r="D988" s="1" t="s">
        <v>623</v>
      </c>
      <c r="E988" s="1" t="s">
        <v>692</v>
      </c>
      <c r="F988" s="11">
        <v>21</v>
      </c>
      <c r="G988" s="11">
        <v>4571</v>
      </c>
      <c r="H988" s="11" t="str">
        <f>_xlfn.IFNA(VLOOKUP(E988,'Prior Ranks'!E:H,4,FALSE),0)</f>
        <v>2nd Lieutenant</v>
      </c>
      <c r="I988" s="11" t="b">
        <f t="shared" si="47"/>
        <v>0</v>
      </c>
      <c r="J988" s="1" t="str">
        <f>VLOOKUP(D988,Ranks!H:I,2,FALSE)</f>
        <v>Philly</v>
      </c>
    </row>
    <row r="989" spans="2:10" x14ac:dyDescent="0.2">
      <c r="B989" s="11">
        <f t="shared" si="45"/>
        <v>988</v>
      </c>
      <c r="C989" s="11" t="str">
        <f t="shared" si="46"/>
        <v>2nd Lieutenant</v>
      </c>
      <c r="D989" s="1" t="s">
        <v>734</v>
      </c>
      <c r="E989" s="1" t="s">
        <v>747</v>
      </c>
      <c r="F989" s="11">
        <v>21</v>
      </c>
      <c r="G989" s="11">
        <v>4568</v>
      </c>
      <c r="H989" s="11" t="str">
        <f>_xlfn.IFNA(VLOOKUP(E989,'Prior Ranks'!E:H,4,FALSE),0)</f>
        <v>2nd Lieutenant</v>
      </c>
      <c r="I989" s="11" t="b">
        <f t="shared" si="47"/>
        <v>0</v>
      </c>
      <c r="J989" s="1" t="str">
        <f>VLOOKUP(D989,Ranks!H:I,2,FALSE)</f>
        <v>Central</v>
      </c>
    </row>
    <row r="990" spans="2:10" x14ac:dyDescent="0.2">
      <c r="B990" s="11">
        <f t="shared" si="45"/>
        <v>989</v>
      </c>
      <c r="C990" s="11" t="str">
        <f t="shared" si="46"/>
        <v>2nd Lieutenant</v>
      </c>
      <c r="D990" s="1" t="s">
        <v>1002</v>
      </c>
      <c r="E990" s="1" t="s">
        <v>1861</v>
      </c>
      <c r="F990" s="11">
        <v>21</v>
      </c>
      <c r="G990" s="11">
        <v>4566</v>
      </c>
      <c r="H990" s="11" t="str">
        <f>_xlfn.IFNA(VLOOKUP(E990,'Prior Ranks'!E:H,4,FALSE),0)</f>
        <v>2nd Lieutenant</v>
      </c>
      <c r="I990" s="11" t="b">
        <f t="shared" si="47"/>
        <v>0</v>
      </c>
      <c r="J990" s="1" t="str">
        <f>VLOOKUP(D990,Ranks!H:I,2,FALSE)</f>
        <v>Philly</v>
      </c>
    </row>
    <row r="991" spans="2:10" x14ac:dyDescent="0.2">
      <c r="B991" s="11">
        <f t="shared" si="45"/>
        <v>990</v>
      </c>
      <c r="C991" s="11" t="str">
        <f t="shared" si="46"/>
        <v>2nd Lieutenant</v>
      </c>
      <c r="D991" s="1" t="s">
        <v>702</v>
      </c>
      <c r="E991" s="1" t="s">
        <v>1228</v>
      </c>
      <c r="F991" s="11">
        <v>21</v>
      </c>
      <c r="G991" s="11">
        <v>4564</v>
      </c>
      <c r="H991" s="11" t="str">
        <f>_xlfn.IFNA(VLOOKUP(E991,'Prior Ranks'!E:H,4,FALSE),0)</f>
        <v>2nd Lieutenant</v>
      </c>
      <c r="I991" s="11" t="b">
        <f t="shared" si="47"/>
        <v>0</v>
      </c>
      <c r="J991" s="1" t="str">
        <f>VLOOKUP(D991,Ranks!H:I,2,FALSE)</f>
        <v>Central</v>
      </c>
    </row>
    <row r="992" spans="2:10" x14ac:dyDescent="0.2">
      <c r="B992" s="11">
        <f t="shared" si="45"/>
        <v>991</v>
      </c>
      <c r="C992" s="11" t="str">
        <f t="shared" si="46"/>
        <v>2nd Lieutenant</v>
      </c>
      <c r="D992" s="1" t="s">
        <v>929</v>
      </c>
      <c r="E992" s="1" t="s">
        <v>947</v>
      </c>
      <c r="F992" s="11">
        <v>24</v>
      </c>
      <c r="G992" s="11">
        <v>4549</v>
      </c>
      <c r="H992" s="11" t="str">
        <f>_xlfn.IFNA(VLOOKUP(E992,'Prior Ranks'!E:H,4,FALSE),0)</f>
        <v>2nd Lieutenant</v>
      </c>
      <c r="I992" s="11" t="b">
        <f t="shared" si="47"/>
        <v>0</v>
      </c>
      <c r="J992" s="1" t="str">
        <f>VLOOKUP(D992,Ranks!H:I,2,FALSE)</f>
        <v>Shore</v>
      </c>
    </row>
    <row r="993" spans="2:10" x14ac:dyDescent="0.2">
      <c r="B993" s="11">
        <f t="shared" si="45"/>
        <v>992</v>
      </c>
      <c r="C993" s="11" t="str">
        <f t="shared" si="46"/>
        <v>2nd Lieutenant</v>
      </c>
      <c r="D993" s="1" t="s">
        <v>676</v>
      </c>
      <c r="E993" s="1" t="s">
        <v>2002</v>
      </c>
      <c r="F993" s="11">
        <v>21</v>
      </c>
      <c r="G993" s="11">
        <v>4541</v>
      </c>
      <c r="H993" s="11" t="str">
        <f>_xlfn.IFNA(VLOOKUP(E993,'Prior Ranks'!E:H,4,FALSE),0)</f>
        <v>2nd Lieutenant</v>
      </c>
      <c r="I993" s="11" t="b">
        <f t="shared" si="47"/>
        <v>0</v>
      </c>
      <c r="J993" s="1" t="str">
        <f>VLOOKUP(D993,Ranks!H:I,2,FALSE)</f>
        <v>Philly</v>
      </c>
    </row>
    <row r="994" spans="2:10" x14ac:dyDescent="0.2">
      <c r="B994" s="11">
        <f t="shared" si="45"/>
        <v>993</v>
      </c>
      <c r="C994" s="11" t="str">
        <f t="shared" si="46"/>
        <v>2nd Lieutenant</v>
      </c>
      <c r="D994" s="1" t="s">
        <v>1238</v>
      </c>
      <c r="E994" s="1" t="s">
        <v>1205</v>
      </c>
      <c r="F994" s="11">
        <v>21</v>
      </c>
      <c r="G994" s="11">
        <v>4537</v>
      </c>
      <c r="H994" s="11" t="str">
        <f>_xlfn.IFNA(VLOOKUP(E994,'Prior Ranks'!E:H,4,FALSE),0)</f>
        <v>2nd Lieutenant</v>
      </c>
      <c r="I994" s="11" t="b">
        <f t="shared" si="47"/>
        <v>0</v>
      </c>
      <c r="J994" s="1" t="e">
        <f>VLOOKUP(D994,Ranks!H:I,2,FALSE)</f>
        <v>#N/A</v>
      </c>
    </row>
    <row r="995" spans="2:10" x14ac:dyDescent="0.2">
      <c r="B995" s="11">
        <f t="shared" si="45"/>
        <v>994</v>
      </c>
      <c r="C995" s="11" t="str">
        <f t="shared" si="46"/>
        <v>2nd Lieutenant</v>
      </c>
      <c r="D995" s="1" t="s">
        <v>554</v>
      </c>
      <c r="E995" s="1" t="s">
        <v>564</v>
      </c>
      <c r="F995" s="11">
        <v>24</v>
      </c>
      <c r="G995" s="11">
        <v>4534</v>
      </c>
      <c r="H995" s="11" t="str">
        <f>_xlfn.IFNA(VLOOKUP(E995,'Prior Ranks'!E:H,4,FALSE),0)</f>
        <v>2nd Lieutenant</v>
      </c>
      <c r="I995" s="11" t="b">
        <f t="shared" si="47"/>
        <v>0</v>
      </c>
      <c r="J995" s="1" t="str">
        <f>VLOOKUP(D995,Ranks!H:I,2,FALSE)</f>
        <v>Shore</v>
      </c>
    </row>
    <row r="996" spans="2:10" x14ac:dyDescent="0.2">
      <c r="B996" s="11">
        <f t="shared" si="45"/>
        <v>995</v>
      </c>
      <c r="C996" s="11" t="str">
        <f t="shared" si="46"/>
        <v>2nd Lieutenant</v>
      </c>
      <c r="D996" s="1" t="s">
        <v>1299</v>
      </c>
      <c r="E996" s="1" t="s">
        <v>1427</v>
      </c>
      <c r="F996" s="11">
        <v>21</v>
      </c>
      <c r="G996" s="11">
        <v>4529</v>
      </c>
      <c r="H996" s="11" t="str">
        <f>_xlfn.IFNA(VLOOKUP(E996,'Prior Ranks'!E:H,4,FALSE),0)</f>
        <v>2nd Lieutenant</v>
      </c>
      <c r="I996" s="11" t="b">
        <f t="shared" si="47"/>
        <v>0</v>
      </c>
      <c r="J996" s="1" t="str">
        <f>VLOOKUP(D996,Ranks!H:I,2,FALSE)</f>
        <v>CT</v>
      </c>
    </row>
    <row r="997" spans="2:10" x14ac:dyDescent="0.2">
      <c r="B997" s="11">
        <f t="shared" si="45"/>
        <v>996</v>
      </c>
      <c r="C997" s="11" t="str">
        <f t="shared" si="46"/>
        <v>2nd Lieutenant</v>
      </c>
      <c r="D997" s="1" t="s">
        <v>452</v>
      </c>
      <c r="E997" s="1" t="s">
        <v>484</v>
      </c>
      <c r="F997" s="11">
        <v>21</v>
      </c>
      <c r="G997" s="11">
        <v>4526</v>
      </c>
      <c r="H997" s="11" t="str">
        <f>_xlfn.IFNA(VLOOKUP(E997,'Prior Ranks'!E:H,4,FALSE),0)</f>
        <v>2nd Lieutenant</v>
      </c>
      <c r="I997" s="11" t="b">
        <f t="shared" si="47"/>
        <v>0</v>
      </c>
      <c r="J997" s="1" t="str">
        <f>VLOOKUP(D997,Ranks!H:I,2,FALSE)</f>
        <v>Central</v>
      </c>
    </row>
    <row r="998" spans="2:10" x14ac:dyDescent="0.2">
      <c r="B998" s="11">
        <f t="shared" si="45"/>
        <v>997</v>
      </c>
      <c r="C998" s="11" t="str">
        <f t="shared" si="46"/>
        <v>2nd Lieutenant</v>
      </c>
      <c r="D998" s="1" t="s">
        <v>1288</v>
      </c>
      <c r="E998" s="1" t="s">
        <v>1413</v>
      </c>
      <c r="F998" s="11">
        <v>21</v>
      </c>
      <c r="G998" s="11">
        <v>4522</v>
      </c>
      <c r="H998" s="11" t="str">
        <f>_xlfn.IFNA(VLOOKUP(E998,'Prior Ranks'!E:H,4,FALSE),0)</f>
        <v>2nd Lieutenant</v>
      </c>
      <c r="I998" s="11" t="b">
        <f t="shared" si="47"/>
        <v>0</v>
      </c>
      <c r="J998" s="1" t="str">
        <f>VLOOKUP(D998,Ranks!H:I,2,FALSE)</f>
        <v>CT</v>
      </c>
    </row>
    <row r="999" spans="2:10" x14ac:dyDescent="0.2">
      <c r="B999" s="11">
        <f t="shared" si="45"/>
        <v>998</v>
      </c>
      <c r="C999" s="11" t="str">
        <f t="shared" si="46"/>
        <v>2nd Lieutenant</v>
      </c>
      <c r="D999" s="1" t="s">
        <v>1128</v>
      </c>
      <c r="E999" s="1" t="s">
        <v>1151</v>
      </c>
      <c r="F999" s="11">
        <v>24</v>
      </c>
      <c r="G999" s="11">
        <v>4521</v>
      </c>
      <c r="H999" s="11" t="str">
        <f>_xlfn.IFNA(VLOOKUP(E999,'Prior Ranks'!E:H,4,FALSE),0)</f>
        <v>2nd Lieutenant</v>
      </c>
      <c r="I999" s="11" t="b">
        <f t="shared" si="47"/>
        <v>0</v>
      </c>
      <c r="J999" s="1" t="str">
        <f>VLOOKUP(D999,Ranks!H:I,2,FALSE)</f>
        <v>Shore</v>
      </c>
    </row>
    <row r="1000" spans="2:10" x14ac:dyDescent="0.2">
      <c r="B1000" s="11">
        <f t="shared" si="45"/>
        <v>999</v>
      </c>
      <c r="C1000" s="11" t="str">
        <f t="shared" si="46"/>
        <v>2nd Lieutenant</v>
      </c>
      <c r="D1000" s="1" t="s">
        <v>69</v>
      </c>
      <c r="E1000" s="1" t="s">
        <v>72</v>
      </c>
      <c r="F1000" s="11">
        <v>21</v>
      </c>
      <c r="G1000" s="11">
        <v>4515</v>
      </c>
      <c r="H1000" s="11" t="str">
        <f>_xlfn.IFNA(VLOOKUP(E1000,'Prior Ranks'!E:H,4,FALSE),0)</f>
        <v>2nd Lieutenant</v>
      </c>
      <c r="I1000" s="11" t="b">
        <f t="shared" si="47"/>
        <v>0</v>
      </c>
      <c r="J1000" s="1" t="str">
        <f>VLOOKUP(D1000,Ranks!H:I,2,FALSE)</f>
        <v>Central</v>
      </c>
    </row>
    <row r="1001" spans="2:10" x14ac:dyDescent="0.2">
      <c r="B1001" s="11">
        <f t="shared" si="45"/>
        <v>1000</v>
      </c>
      <c r="C1001" s="11" t="str">
        <f t="shared" si="46"/>
        <v>2nd Lieutenant</v>
      </c>
      <c r="D1001" s="1" t="s">
        <v>1238</v>
      </c>
      <c r="E1001" s="1" t="s">
        <v>719</v>
      </c>
      <c r="F1001" s="11">
        <v>24</v>
      </c>
      <c r="G1001" s="11">
        <v>4514</v>
      </c>
      <c r="H1001" s="11" t="str">
        <f>_xlfn.IFNA(VLOOKUP(E1001,'Prior Ranks'!E:H,4,FALSE),0)</f>
        <v>2nd Lieutenant</v>
      </c>
      <c r="I1001" s="11" t="b">
        <f t="shared" si="47"/>
        <v>0</v>
      </c>
      <c r="J1001" s="1" t="e">
        <f>VLOOKUP(D1001,Ranks!H:I,2,FALSE)</f>
        <v>#N/A</v>
      </c>
    </row>
    <row r="1002" spans="2:10" x14ac:dyDescent="0.2">
      <c r="B1002" s="11">
        <f t="shared" si="45"/>
        <v>1001</v>
      </c>
      <c r="C1002" s="11" t="str">
        <f t="shared" si="46"/>
        <v>2nd Lieutenant</v>
      </c>
      <c r="D1002" s="1" t="s">
        <v>370</v>
      </c>
      <c r="E1002" s="1" t="s">
        <v>388</v>
      </c>
      <c r="F1002" s="11">
        <v>24</v>
      </c>
      <c r="G1002" s="11">
        <v>4510</v>
      </c>
      <c r="H1002" s="11" t="str">
        <f>_xlfn.IFNA(VLOOKUP(E1002,'Prior Ranks'!E:H,4,FALSE),0)</f>
        <v>2nd Lieutenant</v>
      </c>
      <c r="I1002" s="11" t="b">
        <f t="shared" si="47"/>
        <v>0</v>
      </c>
      <c r="J1002" s="1" t="str">
        <f>VLOOKUP(D1002,Ranks!H:I,2,FALSE)</f>
        <v>North</v>
      </c>
    </row>
    <row r="1003" spans="2:10" x14ac:dyDescent="0.2">
      <c r="B1003" s="11">
        <f t="shared" si="45"/>
        <v>1002</v>
      </c>
      <c r="C1003" s="11" t="str">
        <f t="shared" si="46"/>
        <v>2nd Lieutenant</v>
      </c>
      <c r="D1003" s="1" t="s">
        <v>1238</v>
      </c>
      <c r="E1003" s="1" t="s">
        <v>12</v>
      </c>
      <c r="F1003" s="11">
        <v>21</v>
      </c>
      <c r="G1003" s="11">
        <v>4506</v>
      </c>
      <c r="H1003" s="11" t="str">
        <f>_xlfn.IFNA(VLOOKUP(E1003,'Prior Ranks'!E:H,4,FALSE),0)</f>
        <v>2nd Lieutenant</v>
      </c>
      <c r="I1003" s="11" t="b">
        <f t="shared" si="47"/>
        <v>0</v>
      </c>
      <c r="J1003" s="1" t="e">
        <f>VLOOKUP(D1003,Ranks!H:I,2,FALSE)</f>
        <v>#N/A</v>
      </c>
    </row>
    <row r="1004" spans="2:10" x14ac:dyDescent="0.2">
      <c r="B1004" s="11">
        <f t="shared" si="45"/>
        <v>1003</v>
      </c>
      <c r="C1004" s="11" t="str">
        <f t="shared" si="46"/>
        <v>2nd Lieutenant</v>
      </c>
      <c r="D1004" s="1" t="s">
        <v>1238</v>
      </c>
      <c r="E1004" s="1" t="s">
        <v>1081</v>
      </c>
      <c r="F1004" s="11">
        <v>24</v>
      </c>
      <c r="G1004" s="11">
        <v>4501</v>
      </c>
      <c r="H1004" s="11" t="str">
        <f>_xlfn.IFNA(VLOOKUP(E1004,'Prior Ranks'!E:H,4,FALSE),0)</f>
        <v>2nd Lieutenant</v>
      </c>
      <c r="I1004" s="11" t="b">
        <f t="shared" si="47"/>
        <v>0</v>
      </c>
      <c r="J1004" s="1" t="e">
        <f>VLOOKUP(D1004,Ranks!H:I,2,FALSE)</f>
        <v>#N/A</v>
      </c>
    </row>
    <row r="1005" spans="2:10" x14ac:dyDescent="0.2">
      <c r="B1005" s="11">
        <f t="shared" si="45"/>
        <v>1004</v>
      </c>
      <c r="C1005" s="11" t="str">
        <f t="shared" si="46"/>
        <v>2nd Lieutenant</v>
      </c>
      <c r="D1005" s="1" t="s">
        <v>452</v>
      </c>
      <c r="E1005" s="1" t="s">
        <v>1920</v>
      </c>
      <c r="F1005" s="11">
        <v>21</v>
      </c>
      <c r="G1005" s="11">
        <v>4495</v>
      </c>
      <c r="H1005" s="11" t="str">
        <f>_xlfn.IFNA(VLOOKUP(E1005,'Prior Ranks'!E:H,4,FALSE),0)</f>
        <v>2nd Lieutenant</v>
      </c>
      <c r="I1005" s="11" t="b">
        <f t="shared" si="47"/>
        <v>0</v>
      </c>
      <c r="J1005" s="1" t="str">
        <f>VLOOKUP(D1005,Ranks!H:I,2,FALSE)</f>
        <v>Central</v>
      </c>
    </row>
    <row r="1006" spans="2:10" x14ac:dyDescent="0.2">
      <c r="B1006" s="11">
        <f t="shared" si="45"/>
        <v>1005</v>
      </c>
      <c r="C1006" s="11" t="str">
        <f t="shared" si="46"/>
        <v>2nd Lieutenant</v>
      </c>
      <c r="D1006" s="1" t="s">
        <v>1477</v>
      </c>
      <c r="E1006" s="1" t="s">
        <v>1747</v>
      </c>
      <c r="F1006" s="11">
        <v>21</v>
      </c>
      <c r="G1006" s="11">
        <v>4490</v>
      </c>
      <c r="H1006" s="11" t="str">
        <f>_xlfn.IFNA(VLOOKUP(E1006,'Prior Ranks'!E:H,4,FALSE),0)</f>
        <v>2nd Lieutenant</v>
      </c>
      <c r="I1006" s="11" t="b">
        <f t="shared" si="47"/>
        <v>0</v>
      </c>
      <c r="J1006" s="1" t="str">
        <f>VLOOKUP(D1006,Ranks!H:I,2,FALSE)</f>
        <v>MD</v>
      </c>
    </row>
    <row r="1007" spans="2:10" x14ac:dyDescent="0.2">
      <c r="B1007" s="11">
        <f t="shared" si="45"/>
        <v>1006</v>
      </c>
      <c r="C1007" s="11" t="str">
        <f t="shared" si="46"/>
        <v>2nd Lieutenant</v>
      </c>
      <c r="D1007" s="1" t="s">
        <v>1238</v>
      </c>
      <c r="E1007" s="1" t="s">
        <v>725</v>
      </c>
      <c r="F1007" s="11">
        <v>21</v>
      </c>
      <c r="G1007" s="11">
        <v>4486</v>
      </c>
      <c r="H1007" s="11" t="str">
        <f>_xlfn.IFNA(VLOOKUP(E1007,'Prior Ranks'!E:H,4,FALSE),0)</f>
        <v>2nd Lieutenant</v>
      </c>
      <c r="I1007" s="11" t="b">
        <f t="shared" si="47"/>
        <v>0</v>
      </c>
      <c r="J1007" s="1" t="e">
        <f>VLOOKUP(D1007,Ranks!H:I,2,FALSE)</f>
        <v>#N/A</v>
      </c>
    </row>
    <row r="1008" spans="2:10" x14ac:dyDescent="0.2">
      <c r="B1008" s="11">
        <f t="shared" si="45"/>
        <v>1007</v>
      </c>
      <c r="C1008" s="11" t="str">
        <f t="shared" si="46"/>
        <v>2nd Lieutenant</v>
      </c>
      <c r="D1008" s="1" t="s">
        <v>1290</v>
      </c>
      <c r="E1008" s="1" t="s">
        <v>1326</v>
      </c>
      <c r="F1008" s="11">
        <v>21</v>
      </c>
      <c r="G1008" s="11">
        <v>4478</v>
      </c>
      <c r="H1008" s="11" t="str">
        <f>_xlfn.IFNA(VLOOKUP(E1008,'Prior Ranks'!E:H,4,FALSE),0)</f>
        <v>2nd Lieutenant</v>
      </c>
      <c r="I1008" s="11" t="b">
        <f t="shared" si="47"/>
        <v>0</v>
      </c>
      <c r="J1008" s="1" t="str">
        <f>VLOOKUP(D1008,Ranks!H:I,2,FALSE)</f>
        <v>CT</v>
      </c>
    </row>
    <row r="1009" spans="2:10" x14ac:dyDescent="0.2">
      <c r="B1009" s="11">
        <f t="shared" si="45"/>
        <v>1008</v>
      </c>
      <c r="C1009" s="11" t="str">
        <f t="shared" si="46"/>
        <v>2nd Lieutenant</v>
      </c>
      <c r="D1009" s="1" t="s">
        <v>1303</v>
      </c>
      <c r="E1009" s="1" t="s">
        <v>1348</v>
      </c>
      <c r="F1009" s="11">
        <v>21</v>
      </c>
      <c r="G1009" s="11">
        <v>4475</v>
      </c>
      <c r="H1009" s="11" t="str">
        <f>_xlfn.IFNA(VLOOKUP(E1009,'Prior Ranks'!E:H,4,FALSE),0)</f>
        <v>2nd Lieutenant</v>
      </c>
      <c r="I1009" s="11" t="b">
        <f t="shared" si="47"/>
        <v>0</v>
      </c>
      <c r="J1009" s="1" t="str">
        <f>VLOOKUP(D1009,Ranks!H:I,2,FALSE)</f>
        <v>CT</v>
      </c>
    </row>
    <row r="1010" spans="2:10" x14ac:dyDescent="0.2">
      <c r="B1010" s="11">
        <f t="shared" si="45"/>
        <v>1009</v>
      </c>
      <c r="C1010" s="11" t="str">
        <f t="shared" si="46"/>
        <v>2nd Lieutenant</v>
      </c>
      <c r="D1010" s="1" t="s">
        <v>1002</v>
      </c>
      <c r="E1010" s="1" t="s">
        <v>1738</v>
      </c>
      <c r="F1010" s="11">
        <v>21</v>
      </c>
      <c r="G1010" s="11">
        <v>4472</v>
      </c>
      <c r="H1010" s="11" t="str">
        <f>_xlfn.IFNA(VLOOKUP(E1010,'Prior Ranks'!E:H,4,FALSE),0)</f>
        <v>2nd Lieutenant</v>
      </c>
      <c r="I1010" s="11" t="b">
        <f t="shared" si="47"/>
        <v>0</v>
      </c>
      <c r="J1010" s="1" t="str">
        <f>VLOOKUP(D1010,Ranks!H:I,2,FALSE)</f>
        <v>Philly</v>
      </c>
    </row>
    <row r="1011" spans="2:10" x14ac:dyDescent="0.2">
      <c r="B1011" s="11">
        <f t="shared" si="45"/>
        <v>1010</v>
      </c>
      <c r="C1011" s="11" t="str">
        <f t="shared" si="46"/>
        <v>2nd Lieutenant</v>
      </c>
      <c r="D1011" s="1" t="s">
        <v>1299</v>
      </c>
      <c r="E1011" s="1" t="s">
        <v>1804</v>
      </c>
      <c r="F1011" s="11">
        <v>21</v>
      </c>
      <c r="G1011" s="11">
        <v>4460</v>
      </c>
      <c r="H1011" s="11" t="str">
        <f>_xlfn.IFNA(VLOOKUP(E1011,'Prior Ranks'!E:H,4,FALSE),0)</f>
        <v>2nd Lieutenant</v>
      </c>
      <c r="I1011" s="11" t="b">
        <f t="shared" si="47"/>
        <v>0</v>
      </c>
      <c r="J1011" s="1" t="str">
        <f>VLOOKUP(D1011,Ranks!H:I,2,FALSE)</f>
        <v>CT</v>
      </c>
    </row>
    <row r="1012" spans="2:10" x14ac:dyDescent="0.2">
      <c r="B1012" s="11">
        <f t="shared" si="45"/>
        <v>1011</v>
      </c>
      <c r="C1012" s="11" t="str">
        <f t="shared" si="46"/>
        <v>2nd Lieutenant</v>
      </c>
      <c r="D1012" s="1" t="s">
        <v>584</v>
      </c>
      <c r="E1012" s="1" t="s">
        <v>590</v>
      </c>
      <c r="F1012" s="11">
        <v>24</v>
      </c>
      <c r="G1012" s="11">
        <v>4456</v>
      </c>
      <c r="H1012" s="11" t="str">
        <f>_xlfn.IFNA(VLOOKUP(E1012,'Prior Ranks'!E:H,4,FALSE),0)</f>
        <v>2nd Lieutenant</v>
      </c>
      <c r="I1012" s="11" t="b">
        <f t="shared" si="47"/>
        <v>0</v>
      </c>
      <c r="J1012" s="1" t="str">
        <f>VLOOKUP(D1012,Ranks!H:I,2,FALSE)</f>
        <v>Shore</v>
      </c>
    </row>
    <row r="1013" spans="2:10" x14ac:dyDescent="0.2">
      <c r="B1013" s="11">
        <f t="shared" si="45"/>
        <v>1012</v>
      </c>
      <c r="C1013" s="11" t="str">
        <f t="shared" si="46"/>
        <v>2nd Lieutenant</v>
      </c>
      <c r="D1013" s="1" t="s">
        <v>1285</v>
      </c>
      <c r="E1013" s="1" t="s">
        <v>1367</v>
      </c>
      <c r="F1013" s="11">
        <v>21</v>
      </c>
      <c r="G1013" s="11">
        <v>4448</v>
      </c>
      <c r="H1013" s="11" t="str">
        <f>_xlfn.IFNA(VLOOKUP(E1013,'Prior Ranks'!E:H,4,FALSE),0)</f>
        <v>2nd Lieutenant</v>
      </c>
      <c r="I1013" s="11" t="b">
        <f t="shared" si="47"/>
        <v>0</v>
      </c>
      <c r="J1013" s="1" t="str">
        <f>VLOOKUP(D1013,Ranks!H:I,2,FALSE)</f>
        <v>CT</v>
      </c>
    </row>
    <row r="1014" spans="2:10" x14ac:dyDescent="0.2">
      <c r="B1014" s="11">
        <f t="shared" si="45"/>
        <v>1013</v>
      </c>
      <c r="C1014" s="11" t="str">
        <f t="shared" si="46"/>
        <v>2nd Lieutenant</v>
      </c>
      <c r="D1014" s="1" t="s">
        <v>1474</v>
      </c>
      <c r="E1014" s="1" t="s">
        <v>1646</v>
      </c>
      <c r="F1014" s="11">
        <v>21</v>
      </c>
      <c r="G1014" s="11">
        <v>4439</v>
      </c>
      <c r="H1014" s="11" t="str">
        <f>_xlfn.IFNA(VLOOKUP(E1014,'Prior Ranks'!E:H,4,FALSE),0)</f>
        <v>2nd Lieutenant</v>
      </c>
      <c r="I1014" s="11" t="b">
        <f t="shared" si="47"/>
        <v>0</v>
      </c>
      <c r="J1014" s="1" t="str">
        <f>VLOOKUP(D1014,Ranks!H:I,2,FALSE)</f>
        <v>MD</v>
      </c>
    </row>
    <row r="1015" spans="2:10" x14ac:dyDescent="0.2">
      <c r="B1015" s="11">
        <f t="shared" si="45"/>
        <v>1014</v>
      </c>
      <c r="C1015" s="11" t="str">
        <f t="shared" si="46"/>
        <v>2nd Lieutenant</v>
      </c>
      <c r="D1015" s="1" t="s">
        <v>1301</v>
      </c>
      <c r="E1015" s="1" t="s">
        <v>1432</v>
      </c>
      <c r="F1015" s="11">
        <v>21</v>
      </c>
      <c r="G1015" s="11">
        <v>4433</v>
      </c>
      <c r="H1015" s="11" t="str">
        <f>_xlfn.IFNA(VLOOKUP(E1015,'Prior Ranks'!E:H,4,FALSE),0)</f>
        <v>2nd Lieutenant</v>
      </c>
      <c r="I1015" s="11" t="b">
        <f t="shared" si="47"/>
        <v>0</v>
      </c>
      <c r="J1015" s="1" t="str">
        <f>VLOOKUP(D1015,Ranks!H:I,2,FALSE)</f>
        <v>CT</v>
      </c>
    </row>
    <row r="1016" spans="2:10" x14ac:dyDescent="0.2">
      <c r="B1016" s="11">
        <f t="shared" si="45"/>
        <v>1014</v>
      </c>
      <c r="C1016" s="11" t="str">
        <f t="shared" si="46"/>
        <v>2nd Lieutenant</v>
      </c>
      <c r="D1016" s="1" t="s">
        <v>212</v>
      </c>
      <c r="E1016" s="1" t="s">
        <v>1830</v>
      </c>
      <c r="F1016" s="11">
        <v>24</v>
      </c>
      <c r="G1016" s="11">
        <v>4433</v>
      </c>
      <c r="H1016" s="11" t="str">
        <f>_xlfn.IFNA(VLOOKUP(E1016,'Prior Ranks'!E:H,4,FALSE),0)</f>
        <v>2nd Lieutenant</v>
      </c>
      <c r="I1016" s="11" t="b">
        <f t="shared" si="47"/>
        <v>0</v>
      </c>
      <c r="J1016" s="1" t="str">
        <f>VLOOKUP(D1016,Ranks!H:I,2,FALSE)</f>
        <v>Central</v>
      </c>
    </row>
    <row r="1017" spans="2:10" x14ac:dyDescent="0.2">
      <c r="B1017" s="11">
        <f t="shared" si="45"/>
        <v>1016</v>
      </c>
      <c r="C1017" s="11" t="str">
        <f t="shared" si="46"/>
        <v>2nd Lieutenant</v>
      </c>
      <c r="D1017" s="1" t="s">
        <v>1303</v>
      </c>
      <c r="E1017" s="1" t="s">
        <v>1374</v>
      </c>
      <c r="F1017" s="11">
        <v>21</v>
      </c>
      <c r="G1017" s="11">
        <v>4430</v>
      </c>
      <c r="H1017" s="11" t="str">
        <f>_xlfn.IFNA(VLOOKUP(E1017,'Prior Ranks'!E:H,4,FALSE),0)</f>
        <v>2nd Lieutenant</v>
      </c>
      <c r="I1017" s="11" t="b">
        <f t="shared" si="47"/>
        <v>0</v>
      </c>
      <c r="J1017" s="1" t="str">
        <f>VLOOKUP(D1017,Ranks!H:I,2,FALSE)</f>
        <v>CT</v>
      </c>
    </row>
    <row r="1018" spans="2:10" x14ac:dyDescent="0.2">
      <c r="B1018" s="11">
        <f t="shared" si="45"/>
        <v>1017</v>
      </c>
      <c r="C1018" s="11" t="str">
        <f t="shared" si="46"/>
        <v>2nd Lieutenant</v>
      </c>
      <c r="D1018" s="4" t="s">
        <v>983</v>
      </c>
      <c r="E1018" s="4" t="s">
        <v>998</v>
      </c>
      <c r="F1018" s="11">
        <v>21</v>
      </c>
      <c r="G1018" s="11">
        <v>4428</v>
      </c>
      <c r="H1018" s="11" t="str">
        <f>_xlfn.IFNA(VLOOKUP(E1018,'Prior Ranks'!E:H,4,FALSE),0)</f>
        <v>2nd Lieutenant</v>
      </c>
      <c r="I1018" s="11" t="b">
        <f t="shared" si="47"/>
        <v>0</v>
      </c>
      <c r="J1018" s="1" t="str">
        <f>VLOOKUP(D1018,Ranks!H:I,2,FALSE)</f>
        <v>South</v>
      </c>
    </row>
    <row r="1019" spans="2:10" x14ac:dyDescent="0.2">
      <c r="B1019" s="11">
        <f t="shared" si="45"/>
        <v>1018</v>
      </c>
      <c r="C1019" s="11" t="str">
        <f t="shared" si="46"/>
        <v>2nd Lieutenant</v>
      </c>
      <c r="D1019" s="1" t="s">
        <v>1479</v>
      </c>
      <c r="E1019" s="1" t="s">
        <v>1839</v>
      </c>
      <c r="F1019" s="11">
        <v>21</v>
      </c>
      <c r="G1019" s="11">
        <v>4427</v>
      </c>
      <c r="H1019" s="11" t="str">
        <f>_xlfn.IFNA(VLOOKUP(E1019,'Prior Ranks'!E:H,4,FALSE),0)</f>
        <v>2nd Lieutenant</v>
      </c>
      <c r="I1019" s="11" t="b">
        <f t="shared" si="47"/>
        <v>0</v>
      </c>
      <c r="J1019" s="1" t="str">
        <f>VLOOKUP(D1019,Ranks!H:I,2,FALSE)</f>
        <v>MD</v>
      </c>
    </row>
    <row r="1020" spans="2:10" x14ac:dyDescent="0.2">
      <c r="B1020" s="11">
        <f t="shared" si="45"/>
        <v>1019</v>
      </c>
      <c r="C1020" s="11" t="str">
        <f t="shared" si="46"/>
        <v>2nd Lieutenant</v>
      </c>
      <c r="D1020" s="1" t="s">
        <v>1238</v>
      </c>
      <c r="E1020" s="1" t="s">
        <v>41</v>
      </c>
      <c r="F1020" s="11">
        <v>24</v>
      </c>
      <c r="G1020" s="11">
        <v>4424</v>
      </c>
      <c r="H1020" s="11" t="str">
        <f>_xlfn.IFNA(VLOOKUP(E1020,'Prior Ranks'!E:H,4,FALSE),0)</f>
        <v>2nd Lieutenant</v>
      </c>
      <c r="I1020" s="11" t="b">
        <f t="shared" si="47"/>
        <v>0</v>
      </c>
      <c r="J1020" s="1" t="e">
        <f>VLOOKUP(D1020,Ranks!H:I,2,FALSE)</f>
        <v>#N/A</v>
      </c>
    </row>
    <row r="1021" spans="2:10" x14ac:dyDescent="0.2">
      <c r="B1021" s="11">
        <f t="shared" si="45"/>
        <v>1020</v>
      </c>
      <c r="C1021" s="11" t="str">
        <f t="shared" si="46"/>
        <v>2nd Lieutenant</v>
      </c>
      <c r="D1021" s="1" t="s">
        <v>1238</v>
      </c>
      <c r="E1021" s="1" t="s">
        <v>1083</v>
      </c>
      <c r="F1021" s="11">
        <v>21</v>
      </c>
      <c r="G1021" s="11">
        <v>4411</v>
      </c>
      <c r="H1021" s="11" t="str">
        <f>_xlfn.IFNA(VLOOKUP(E1021,'Prior Ranks'!E:H,4,FALSE),0)</f>
        <v>2nd Lieutenant</v>
      </c>
      <c r="I1021" s="11" t="b">
        <f t="shared" si="47"/>
        <v>0</v>
      </c>
      <c r="J1021" s="1" t="e">
        <f>VLOOKUP(D1021,Ranks!H:I,2,FALSE)</f>
        <v>#N/A</v>
      </c>
    </row>
    <row r="1022" spans="2:10" x14ac:dyDescent="0.2">
      <c r="B1022" s="11">
        <f t="shared" si="45"/>
        <v>1021</v>
      </c>
      <c r="C1022" s="11" t="str">
        <f t="shared" si="46"/>
        <v>2nd Lieutenant</v>
      </c>
      <c r="D1022" s="1" t="s">
        <v>1238</v>
      </c>
      <c r="E1022" s="1" t="s">
        <v>361</v>
      </c>
      <c r="F1022" s="11">
        <v>21</v>
      </c>
      <c r="G1022" s="11">
        <v>4409</v>
      </c>
      <c r="H1022" s="11" t="str">
        <f>_xlfn.IFNA(VLOOKUP(E1022,'Prior Ranks'!E:H,4,FALSE),0)</f>
        <v>2nd Lieutenant</v>
      </c>
      <c r="I1022" s="11" t="b">
        <f t="shared" si="47"/>
        <v>0</v>
      </c>
      <c r="J1022" s="1" t="e">
        <f>VLOOKUP(D1022,Ranks!H:I,2,FALSE)</f>
        <v>#N/A</v>
      </c>
    </row>
    <row r="1023" spans="2:10" x14ac:dyDescent="0.2">
      <c r="B1023" s="11">
        <f t="shared" si="45"/>
        <v>1022</v>
      </c>
      <c r="C1023" s="11" t="str">
        <f t="shared" si="46"/>
        <v>2nd Lieutenant</v>
      </c>
      <c r="D1023" s="1" t="s">
        <v>1479</v>
      </c>
      <c r="E1023" s="3" t="s">
        <v>1734</v>
      </c>
      <c r="F1023" s="11">
        <v>21</v>
      </c>
      <c r="G1023" s="11">
        <v>4404</v>
      </c>
      <c r="H1023" s="11" t="str">
        <f>_xlfn.IFNA(VLOOKUP(E1023,'Prior Ranks'!E:H,4,FALSE),0)</f>
        <v>2nd Lieutenant</v>
      </c>
      <c r="I1023" s="11" t="b">
        <f t="shared" si="47"/>
        <v>0</v>
      </c>
      <c r="J1023" s="1" t="str">
        <f>VLOOKUP(D1023,Ranks!H:I,2,FALSE)</f>
        <v>MD</v>
      </c>
    </row>
    <row r="1024" spans="2:10" x14ac:dyDescent="0.2">
      <c r="B1024" s="11">
        <f t="shared" si="45"/>
        <v>1023</v>
      </c>
      <c r="C1024" s="11" t="str">
        <f t="shared" si="46"/>
        <v>2nd Lieutenant</v>
      </c>
      <c r="D1024" s="1" t="s">
        <v>1283</v>
      </c>
      <c r="E1024" s="1" t="s">
        <v>1723</v>
      </c>
      <c r="F1024" s="11">
        <v>21</v>
      </c>
      <c r="G1024" s="11">
        <v>4402</v>
      </c>
      <c r="H1024" s="11" t="str">
        <f>_xlfn.IFNA(VLOOKUP(E1024,'Prior Ranks'!E:H,4,FALSE),0)</f>
        <v>2nd Lieutenant</v>
      </c>
      <c r="I1024" s="11" t="b">
        <f t="shared" si="47"/>
        <v>0</v>
      </c>
      <c r="J1024" s="1" t="str">
        <f>VLOOKUP(D1024,Ranks!H:I,2,FALSE)</f>
        <v>CT</v>
      </c>
    </row>
    <row r="1025" spans="2:10" x14ac:dyDescent="0.2">
      <c r="B1025" s="11">
        <f t="shared" si="45"/>
        <v>1024</v>
      </c>
      <c r="C1025" s="11" t="str">
        <f t="shared" si="46"/>
        <v>2nd Lieutenant</v>
      </c>
      <c r="D1025" s="1" t="s">
        <v>1188</v>
      </c>
      <c r="E1025" s="1" t="s">
        <v>1203</v>
      </c>
      <c r="F1025" s="11">
        <v>21</v>
      </c>
      <c r="G1025" s="11">
        <v>4401</v>
      </c>
      <c r="H1025" s="11" t="str">
        <f>_xlfn.IFNA(VLOOKUP(E1025,'Prior Ranks'!E:H,4,FALSE),0)</f>
        <v>2nd Lieutenant</v>
      </c>
      <c r="I1025" s="11" t="b">
        <f t="shared" si="47"/>
        <v>0</v>
      </c>
      <c r="J1025" s="1" t="str">
        <f>VLOOKUP(D1025,Ranks!H:I,2,FALSE)</f>
        <v>Central</v>
      </c>
    </row>
    <row r="1026" spans="2:10" x14ac:dyDescent="0.2">
      <c r="B1026" s="11">
        <f t="shared" ref="B1026:B1089" si="48">RANK(G1026,G:G)</f>
        <v>1025</v>
      </c>
      <c r="C1026" s="11" t="str">
        <f t="shared" ref="C1026:C1089" si="49">LOOKUP(G1026,Mins,Ranks)</f>
        <v>2nd Lieutenant</v>
      </c>
      <c r="D1026" s="1" t="s">
        <v>1294</v>
      </c>
      <c r="E1026" s="1" t="s">
        <v>1928</v>
      </c>
      <c r="F1026" s="11">
        <v>21</v>
      </c>
      <c r="G1026" s="11">
        <v>4395</v>
      </c>
      <c r="H1026" s="11" t="str">
        <f>_xlfn.IFNA(VLOOKUP(E1026,'Prior Ranks'!E:H,4,FALSE),0)</f>
        <v>2nd Lieutenant</v>
      </c>
      <c r="I1026" s="11" t="b">
        <f t="shared" ref="I1026:I1089" si="50">AND(H1026&lt;&gt;C1026,H1026&lt;&gt;0)</f>
        <v>0</v>
      </c>
      <c r="J1026" s="1" t="str">
        <f>VLOOKUP(D1026,Ranks!H:I,2,FALSE)</f>
        <v>CT</v>
      </c>
    </row>
    <row r="1027" spans="2:10" x14ac:dyDescent="0.2">
      <c r="B1027" s="11">
        <f t="shared" si="48"/>
        <v>1026</v>
      </c>
      <c r="C1027" s="11" t="str">
        <f t="shared" si="49"/>
        <v>2nd Lieutenant</v>
      </c>
      <c r="D1027" s="1" t="s">
        <v>676</v>
      </c>
      <c r="E1027" s="1" t="s">
        <v>1989</v>
      </c>
      <c r="F1027" s="11">
        <v>21</v>
      </c>
      <c r="G1027" s="11">
        <v>4391</v>
      </c>
      <c r="H1027" s="11" t="str">
        <f>_xlfn.IFNA(VLOOKUP(E1027,'Prior Ranks'!E:H,4,FALSE),0)</f>
        <v>2nd Lieutenant</v>
      </c>
      <c r="I1027" s="11" t="b">
        <f t="shared" si="50"/>
        <v>0</v>
      </c>
      <c r="J1027" s="1" t="str">
        <f>VLOOKUP(D1027,Ranks!H:I,2,FALSE)</f>
        <v>Philly</v>
      </c>
    </row>
    <row r="1028" spans="2:10" x14ac:dyDescent="0.2">
      <c r="B1028" s="11">
        <f t="shared" si="48"/>
        <v>1027</v>
      </c>
      <c r="C1028" s="11" t="str">
        <f t="shared" si="49"/>
        <v>2nd Lieutenant</v>
      </c>
      <c r="D1028" s="4" t="s">
        <v>1105</v>
      </c>
      <c r="E1028" s="4" t="s">
        <v>1111</v>
      </c>
      <c r="F1028" s="11">
        <v>21</v>
      </c>
      <c r="G1028" s="11">
        <v>4389</v>
      </c>
      <c r="H1028" s="11" t="str">
        <f>_xlfn.IFNA(VLOOKUP(E1028,'Prior Ranks'!E:H,4,FALSE),0)</f>
        <v>2nd Lieutenant</v>
      </c>
      <c r="I1028" s="11" t="b">
        <f t="shared" si="50"/>
        <v>0</v>
      </c>
      <c r="J1028" s="1" t="str">
        <f>VLOOKUP(D1028,Ranks!H:I,2,FALSE)</f>
        <v>South</v>
      </c>
    </row>
    <row r="1029" spans="2:10" x14ac:dyDescent="0.2">
      <c r="B1029" s="11">
        <f t="shared" si="48"/>
        <v>1028</v>
      </c>
      <c r="C1029" s="11" t="str">
        <f t="shared" si="49"/>
        <v>2nd Lieutenant</v>
      </c>
      <c r="D1029" s="1" t="s">
        <v>1237</v>
      </c>
      <c r="E1029" s="1" t="s">
        <v>249</v>
      </c>
      <c r="F1029" s="11">
        <v>21</v>
      </c>
      <c r="G1029" s="11">
        <v>4377</v>
      </c>
      <c r="H1029" s="11" t="str">
        <f>_xlfn.IFNA(VLOOKUP(E1029,'Prior Ranks'!E:H,4,FALSE),0)</f>
        <v>2nd Lieutenant</v>
      </c>
      <c r="I1029" s="11" t="b">
        <f t="shared" si="50"/>
        <v>0</v>
      </c>
      <c r="J1029" s="1" t="e">
        <f>VLOOKUP(D1029,Ranks!H:I,2,FALSE)</f>
        <v>#N/A</v>
      </c>
    </row>
    <row r="1030" spans="2:10" x14ac:dyDescent="0.2">
      <c r="B1030" s="11">
        <f t="shared" si="48"/>
        <v>1029</v>
      </c>
      <c r="C1030" s="11" t="str">
        <f t="shared" si="49"/>
        <v>2nd Lieutenant</v>
      </c>
      <c r="D1030" s="1" t="s">
        <v>702</v>
      </c>
      <c r="E1030" s="1" t="s">
        <v>1275</v>
      </c>
      <c r="F1030" s="11">
        <v>20</v>
      </c>
      <c r="G1030" s="11">
        <v>4376</v>
      </c>
      <c r="H1030" s="11" t="str">
        <f>_xlfn.IFNA(VLOOKUP(E1030,'Prior Ranks'!E:H,4,FALSE),0)</f>
        <v>2nd Lieutenant</v>
      </c>
      <c r="I1030" s="11" t="b">
        <f t="shared" si="50"/>
        <v>0</v>
      </c>
      <c r="J1030" s="1" t="str">
        <f>VLOOKUP(D1030,Ranks!H:I,2,FALSE)</f>
        <v>Central</v>
      </c>
    </row>
    <row r="1031" spans="2:10" x14ac:dyDescent="0.2">
      <c r="B1031" s="11">
        <f t="shared" si="48"/>
        <v>1030</v>
      </c>
      <c r="C1031" s="11" t="str">
        <f t="shared" si="49"/>
        <v>2nd Lieutenant</v>
      </c>
      <c r="D1031" s="1" t="s">
        <v>1480</v>
      </c>
      <c r="E1031" s="1" t="s">
        <v>1485</v>
      </c>
      <c r="F1031" s="11">
        <v>21</v>
      </c>
      <c r="G1031" s="11">
        <v>4375</v>
      </c>
      <c r="H1031" s="11" t="str">
        <f>_xlfn.IFNA(VLOOKUP(E1031,'Prior Ranks'!E:H,4,FALSE),0)</f>
        <v>2nd Lieutenant</v>
      </c>
      <c r="I1031" s="11" t="b">
        <f t="shared" si="50"/>
        <v>0</v>
      </c>
      <c r="J1031" s="1" t="str">
        <f>VLOOKUP(D1031,Ranks!H:I,2,FALSE)</f>
        <v>MD</v>
      </c>
    </row>
    <row r="1032" spans="2:10" x14ac:dyDescent="0.2">
      <c r="B1032" s="11">
        <f t="shared" si="48"/>
        <v>1031</v>
      </c>
      <c r="C1032" s="11" t="str">
        <f t="shared" si="49"/>
        <v>2nd Lieutenant</v>
      </c>
      <c r="D1032" s="1" t="s">
        <v>1480</v>
      </c>
      <c r="E1032" s="1" t="s">
        <v>1511</v>
      </c>
      <c r="F1032" s="11">
        <v>21</v>
      </c>
      <c r="G1032" s="11">
        <v>4370</v>
      </c>
      <c r="H1032" s="11" t="str">
        <f>_xlfn.IFNA(VLOOKUP(E1032,'Prior Ranks'!E:H,4,FALSE),0)</f>
        <v>2nd Lieutenant</v>
      </c>
      <c r="I1032" s="11" t="b">
        <f t="shared" si="50"/>
        <v>0</v>
      </c>
      <c r="J1032" s="1" t="str">
        <f>VLOOKUP(D1032,Ranks!H:I,2,FALSE)</f>
        <v>MD</v>
      </c>
    </row>
    <row r="1033" spans="2:10" x14ac:dyDescent="0.2">
      <c r="B1033" s="11">
        <f t="shared" si="48"/>
        <v>1032</v>
      </c>
      <c r="C1033" s="11" t="str">
        <f t="shared" si="49"/>
        <v>2nd Lieutenant</v>
      </c>
      <c r="D1033" s="1" t="s">
        <v>983</v>
      </c>
      <c r="E1033" s="1" t="s">
        <v>1750</v>
      </c>
      <c r="F1033" s="11">
        <v>21</v>
      </c>
      <c r="G1033" s="11">
        <v>4369</v>
      </c>
      <c r="H1033" s="11" t="str">
        <f>_xlfn.IFNA(VLOOKUP(E1033,'Prior Ranks'!E:H,4,FALSE),0)</f>
        <v>2nd Lieutenant</v>
      </c>
      <c r="I1033" s="11" t="b">
        <f t="shared" si="50"/>
        <v>0</v>
      </c>
      <c r="J1033" s="1" t="str">
        <f>VLOOKUP(D1033,Ranks!H:I,2,FALSE)</f>
        <v>South</v>
      </c>
    </row>
    <row r="1034" spans="2:10" x14ac:dyDescent="0.2">
      <c r="B1034" s="11">
        <f t="shared" si="48"/>
        <v>1033</v>
      </c>
      <c r="C1034" s="11" t="str">
        <f t="shared" si="49"/>
        <v>2nd Lieutenant</v>
      </c>
      <c r="D1034" s="1" t="s">
        <v>1285</v>
      </c>
      <c r="E1034" s="1" t="s">
        <v>1708</v>
      </c>
      <c r="F1034" s="11">
        <v>21</v>
      </c>
      <c r="G1034" s="11">
        <v>4366</v>
      </c>
      <c r="H1034" s="11" t="str">
        <f>_xlfn.IFNA(VLOOKUP(E1034,'Prior Ranks'!E:H,4,FALSE),0)</f>
        <v>2nd Lieutenant</v>
      </c>
      <c r="I1034" s="11" t="b">
        <f t="shared" si="50"/>
        <v>0</v>
      </c>
      <c r="J1034" s="1" t="str">
        <f>VLOOKUP(D1034,Ranks!H:I,2,FALSE)</f>
        <v>CT</v>
      </c>
    </row>
    <row r="1035" spans="2:10" x14ac:dyDescent="0.2">
      <c r="B1035" s="11">
        <f t="shared" si="48"/>
        <v>1034</v>
      </c>
      <c r="C1035" s="11" t="str">
        <f t="shared" si="49"/>
        <v>2nd Lieutenant</v>
      </c>
      <c r="D1035" s="1" t="s">
        <v>1285</v>
      </c>
      <c r="E1035" s="1" t="s">
        <v>1889</v>
      </c>
      <c r="F1035" s="11">
        <v>21</v>
      </c>
      <c r="G1035" s="11">
        <v>4362</v>
      </c>
      <c r="H1035" s="11" t="str">
        <f>_xlfn.IFNA(VLOOKUP(E1035,'Prior Ranks'!E:H,4,FALSE),0)</f>
        <v>2nd Lieutenant</v>
      </c>
      <c r="I1035" s="11" t="b">
        <f t="shared" si="50"/>
        <v>0</v>
      </c>
      <c r="J1035" s="1" t="str">
        <f>VLOOKUP(D1035,Ranks!H:I,2,FALSE)</f>
        <v>CT</v>
      </c>
    </row>
    <row r="1036" spans="2:10" x14ac:dyDescent="0.2">
      <c r="B1036" s="11">
        <f t="shared" si="48"/>
        <v>1035</v>
      </c>
      <c r="C1036" s="11" t="str">
        <f t="shared" si="49"/>
        <v>2nd Lieutenant</v>
      </c>
      <c r="D1036" s="1" t="s">
        <v>1288</v>
      </c>
      <c r="E1036" s="1" t="s">
        <v>1449</v>
      </c>
      <c r="F1036" s="11">
        <v>21</v>
      </c>
      <c r="G1036" s="11">
        <v>4361</v>
      </c>
      <c r="H1036" s="11" t="str">
        <f>_xlfn.IFNA(VLOOKUP(E1036,'Prior Ranks'!E:H,4,FALSE),0)</f>
        <v>2nd Lieutenant</v>
      </c>
      <c r="I1036" s="11" t="b">
        <f t="shared" si="50"/>
        <v>0</v>
      </c>
      <c r="J1036" s="1" t="str">
        <f>VLOOKUP(D1036,Ranks!H:I,2,FALSE)</f>
        <v>CT</v>
      </c>
    </row>
    <row r="1037" spans="2:10" x14ac:dyDescent="0.2">
      <c r="B1037" s="11">
        <f t="shared" si="48"/>
        <v>1035</v>
      </c>
      <c r="C1037" s="11" t="str">
        <f t="shared" si="49"/>
        <v>2nd Lieutenant</v>
      </c>
      <c r="D1037" s="1" t="s">
        <v>1128</v>
      </c>
      <c r="E1037" s="1" t="s">
        <v>1784</v>
      </c>
      <c r="F1037" s="11">
        <v>21</v>
      </c>
      <c r="G1037" s="11">
        <v>4361</v>
      </c>
      <c r="H1037" s="11" t="str">
        <f>_xlfn.IFNA(VLOOKUP(E1037,'Prior Ranks'!E:H,4,FALSE),0)</f>
        <v>2nd Lieutenant</v>
      </c>
      <c r="I1037" s="11" t="b">
        <f t="shared" si="50"/>
        <v>0</v>
      </c>
      <c r="J1037" s="1" t="str">
        <f>VLOOKUP(D1037,Ranks!H:I,2,FALSE)</f>
        <v>Shore</v>
      </c>
    </row>
    <row r="1038" spans="2:10" x14ac:dyDescent="0.2">
      <c r="B1038" s="11">
        <f t="shared" si="48"/>
        <v>1037</v>
      </c>
      <c r="C1038" s="11" t="str">
        <f t="shared" si="49"/>
        <v>2nd Lieutenant</v>
      </c>
      <c r="D1038" s="1" t="s">
        <v>1105</v>
      </c>
      <c r="E1038" s="1" t="s">
        <v>1825</v>
      </c>
      <c r="F1038" s="11">
        <v>21</v>
      </c>
      <c r="G1038" s="11">
        <v>4357</v>
      </c>
      <c r="H1038" s="11" t="str">
        <f>_xlfn.IFNA(VLOOKUP(E1038,'Prior Ranks'!E:H,4,FALSE),0)</f>
        <v>2nd Lieutenant</v>
      </c>
      <c r="I1038" s="11" t="b">
        <f t="shared" si="50"/>
        <v>0</v>
      </c>
      <c r="J1038" s="1" t="str">
        <f>VLOOKUP(D1038,Ranks!H:I,2,FALSE)</f>
        <v>South</v>
      </c>
    </row>
    <row r="1039" spans="2:10" x14ac:dyDescent="0.2">
      <c r="B1039" s="11">
        <f t="shared" si="48"/>
        <v>1037</v>
      </c>
      <c r="C1039" s="11" t="str">
        <f t="shared" si="49"/>
        <v>2nd Lieutenant</v>
      </c>
      <c r="D1039" s="1" t="s">
        <v>1155</v>
      </c>
      <c r="E1039" s="3" t="s">
        <v>1170</v>
      </c>
      <c r="F1039" s="11">
        <v>21</v>
      </c>
      <c r="G1039" s="11">
        <v>4357</v>
      </c>
      <c r="H1039" s="11" t="str">
        <f>_xlfn.IFNA(VLOOKUP(E1039,'Prior Ranks'!E:H,4,FALSE),0)</f>
        <v>2nd Lieutenant</v>
      </c>
      <c r="I1039" s="11" t="b">
        <f t="shared" si="50"/>
        <v>0</v>
      </c>
      <c r="J1039" s="1" t="str">
        <f>VLOOKUP(D1039,Ranks!H:I,2,FALSE)</f>
        <v>North</v>
      </c>
    </row>
    <row r="1040" spans="2:10" x14ac:dyDescent="0.2">
      <c r="B1040" s="11">
        <f t="shared" si="48"/>
        <v>1037</v>
      </c>
      <c r="C1040" s="11" t="str">
        <f t="shared" si="49"/>
        <v>2nd Lieutenant</v>
      </c>
      <c r="D1040" s="1" t="s">
        <v>1299</v>
      </c>
      <c r="E1040" s="1" t="s">
        <v>1466</v>
      </c>
      <c r="F1040" s="11">
        <v>24</v>
      </c>
      <c r="G1040" s="11">
        <v>4357</v>
      </c>
      <c r="H1040" s="11" t="str">
        <f>_xlfn.IFNA(VLOOKUP(E1040,'Prior Ranks'!E:H,4,FALSE),0)</f>
        <v>2nd Lieutenant</v>
      </c>
      <c r="I1040" s="11" t="b">
        <f t="shared" si="50"/>
        <v>0</v>
      </c>
      <c r="J1040" s="1" t="str">
        <f>VLOOKUP(D1040,Ranks!H:I,2,FALSE)</f>
        <v>CT</v>
      </c>
    </row>
    <row r="1041" spans="2:10" x14ac:dyDescent="0.2">
      <c r="B1041" s="11">
        <f t="shared" si="48"/>
        <v>1040</v>
      </c>
      <c r="C1041" s="11" t="str">
        <f t="shared" si="49"/>
        <v>2nd Lieutenant</v>
      </c>
      <c r="D1041" s="1" t="s">
        <v>877</v>
      </c>
      <c r="E1041" s="1" t="s">
        <v>902</v>
      </c>
      <c r="F1041" s="11">
        <v>30</v>
      </c>
      <c r="G1041" s="11">
        <v>4356</v>
      </c>
      <c r="H1041" s="11" t="str">
        <f>_xlfn.IFNA(VLOOKUP(E1041,'Prior Ranks'!E:H,4,FALSE),0)</f>
        <v>2nd Lieutenant</v>
      </c>
      <c r="I1041" s="11" t="b">
        <f t="shared" si="50"/>
        <v>0</v>
      </c>
      <c r="J1041" s="1" t="str">
        <f>VLOOKUP(D1041,Ranks!H:I,2,FALSE)</f>
        <v>Philly</v>
      </c>
    </row>
    <row r="1042" spans="2:10" x14ac:dyDescent="0.2">
      <c r="B1042" s="11">
        <f t="shared" si="48"/>
        <v>1041</v>
      </c>
      <c r="C1042" s="11" t="str">
        <f t="shared" si="49"/>
        <v>2nd Lieutenant</v>
      </c>
      <c r="D1042" s="1" t="s">
        <v>1285</v>
      </c>
      <c r="E1042" s="1" t="s">
        <v>1429</v>
      </c>
      <c r="F1042" s="11">
        <v>21</v>
      </c>
      <c r="G1042" s="11">
        <v>4355</v>
      </c>
      <c r="H1042" s="11" t="str">
        <f>_xlfn.IFNA(VLOOKUP(E1042,'Prior Ranks'!E:H,4,FALSE),0)</f>
        <v>2nd Lieutenant</v>
      </c>
      <c r="I1042" s="11" t="b">
        <f t="shared" si="50"/>
        <v>0</v>
      </c>
      <c r="J1042" s="1" t="str">
        <f>VLOOKUP(D1042,Ranks!H:I,2,FALSE)</f>
        <v>CT</v>
      </c>
    </row>
    <row r="1043" spans="2:10" x14ac:dyDescent="0.2">
      <c r="B1043" s="11">
        <f t="shared" si="48"/>
        <v>1042</v>
      </c>
      <c r="C1043" s="11" t="str">
        <f t="shared" si="49"/>
        <v>2nd Lieutenant</v>
      </c>
      <c r="D1043" s="1" t="s">
        <v>452</v>
      </c>
      <c r="E1043" s="1" t="s">
        <v>470</v>
      </c>
      <c r="F1043" s="11">
        <v>24</v>
      </c>
      <c r="G1043" s="11">
        <v>4352</v>
      </c>
      <c r="H1043" s="11" t="str">
        <f>_xlfn.IFNA(VLOOKUP(E1043,'Prior Ranks'!E:H,4,FALSE),0)</f>
        <v>2nd Lieutenant</v>
      </c>
      <c r="I1043" s="11" t="b">
        <f t="shared" si="50"/>
        <v>0</v>
      </c>
      <c r="J1043" s="1" t="str">
        <f>VLOOKUP(D1043,Ranks!H:I,2,FALSE)</f>
        <v>Central</v>
      </c>
    </row>
    <row r="1044" spans="2:10" x14ac:dyDescent="0.2">
      <c r="B1044" s="11">
        <f t="shared" si="48"/>
        <v>1043</v>
      </c>
      <c r="C1044" s="11" t="str">
        <f t="shared" si="49"/>
        <v>2nd Lieutenant</v>
      </c>
      <c r="D1044" s="1" t="s">
        <v>1238</v>
      </c>
      <c r="E1044" s="1" t="s">
        <v>1157</v>
      </c>
      <c r="F1044" s="11">
        <v>22</v>
      </c>
      <c r="G1044" s="11">
        <v>4340</v>
      </c>
      <c r="H1044" s="11" t="str">
        <f>_xlfn.IFNA(VLOOKUP(E1044,'Prior Ranks'!E:H,4,FALSE),0)</f>
        <v>2nd Lieutenant</v>
      </c>
      <c r="I1044" s="11" t="b">
        <f t="shared" si="50"/>
        <v>0</v>
      </c>
      <c r="J1044" s="1" t="e">
        <f>VLOOKUP(D1044,Ranks!H:I,2,FALSE)</f>
        <v>#N/A</v>
      </c>
    </row>
    <row r="1045" spans="2:10" x14ac:dyDescent="0.2">
      <c r="B1045" s="11">
        <f t="shared" si="48"/>
        <v>1044</v>
      </c>
      <c r="C1045" s="11" t="str">
        <f t="shared" si="49"/>
        <v>2nd Lieutenant</v>
      </c>
      <c r="D1045" s="1" t="s">
        <v>1238</v>
      </c>
      <c r="E1045" s="1" t="s">
        <v>369</v>
      </c>
      <c r="F1045" s="11">
        <v>18</v>
      </c>
      <c r="G1045" s="11">
        <v>4335</v>
      </c>
      <c r="H1045" s="11" t="str">
        <f>_xlfn.IFNA(VLOOKUP(E1045,'Prior Ranks'!E:H,4,FALSE),0)</f>
        <v>2nd Lieutenant</v>
      </c>
      <c r="I1045" s="11" t="b">
        <f t="shared" si="50"/>
        <v>0</v>
      </c>
      <c r="J1045" s="1" t="e">
        <f>VLOOKUP(D1045,Ranks!H:I,2,FALSE)</f>
        <v>#N/A</v>
      </c>
    </row>
    <row r="1046" spans="2:10" x14ac:dyDescent="0.2">
      <c r="B1046" s="11">
        <f t="shared" si="48"/>
        <v>1045</v>
      </c>
      <c r="C1046" s="11" t="str">
        <f t="shared" si="49"/>
        <v>2nd Lieutenant</v>
      </c>
      <c r="D1046" s="1" t="s">
        <v>1480</v>
      </c>
      <c r="E1046" s="1" t="s">
        <v>1667</v>
      </c>
      <c r="F1046" s="11">
        <v>21</v>
      </c>
      <c r="G1046" s="11">
        <v>4326</v>
      </c>
      <c r="H1046" s="11" t="str">
        <f>_xlfn.IFNA(VLOOKUP(E1046,'Prior Ranks'!E:H,4,FALSE),0)</f>
        <v>2nd Lieutenant</v>
      </c>
      <c r="I1046" s="11" t="b">
        <f t="shared" si="50"/>
        <v>0</v>
      </c>
      <c r="J1046" s="1" t="str">
        <f>VLOOKUP(D1046,Ranks!H:I,2,FALSE)</f>
        <v>MD</v>
      </c>
    </row>
    <row r="1047" spans="2:10" x14ac:dyDescent="0.2">
      <c r="B1047" s="11">
        <f t="shared" si="48"/>
        <v>1046</v>
      </c>
      <c r="C1047" s="11" t="str">
        <f t="shared" si="49"/>
        <v>2nd Lieutenant</v>
      </c>
      <c r="D1047" s="1" t="s">
        <v>1285</v>
      </c>
      <c r="E1047" s="1" t="s">
        <v>1712</v>
      </c>
      <c r="F1047" s="11">
        <v>21</v>
      </c>
      <c r="G1047" s="11">
        <v>4325</v>
      </c>
      <c r="H1047" s="11" t="str">
        <f>_xlfn.IFNA(VLOOKUP(E1047,'Prior Ranks'!E:H,4,FALSE),0)</f>
        <v>2nd Lieutenant</v>
      </c>
      <c r="I1047" s="11" t="b">
        <f t="shared" si="50"/>
        <v>0</v>
      </c>
      <c r="J1047" s="1" t="str">
        <f>VLOOKUP(D1047,Ranks!H:I,2,FALSE)</f>
        <v>CT</v>
      </c>
    </row>
    <row r="1048" spans="2:10" x14ac:dyDescent="0.2">
      <c r="B1048" s="11">
        <f t="shared" si="48"/>
        <v>1047</v>
      </c>
      <c r="C1048" s="11" t="str">
        <f t="shared" si="49"/>
        <v>2nd Lieutenant</v>
      </c>
      <c r="D1048" s="3" t="s">
        <v>910</v>
      </c>
      <c r="E1048" s="3" t="s">
        <v>980</v>
      </c>
      <c r="F1048" s="11">
        <v>21</v>
      </c>
      <c r="G1048" s="11">
        <v>4314</v>
      </c>
      <c r="H1048" s="11" t="str">
        <f>_xlfn.IFNA(VLOOKUP(E1048,'Prior Ranks'!E:H,4,FALSE),0)</f>
        <v>2nd Lieutenant</v>
      </c>
      <c r="I1048" s="11" t="b">
        <f t="shared" si="50"/>
        <v>0</v>
      </c>
      <c r="J1048" s="1" t="str">
        <f>VLOOKUP(D1048,Ranks!H:I,2,FALSE)</f>
        <v>South</v>
      </c>
    </row>
    <row r="1049" spans="2:10" x14ac:dyDescent="0.2">
      <c r="B1049" s="11">
        <f t="shared" si="48"/>
        <v>1048</v>
      </c>
      <c r="C1049" s="11" t="str">
        <f t="shared" si="49"/>
        <v>2nd Lieutenant</v>
      </c>
      <c r="D1049" s="1" t="s">
        <v>1402</v>
      </c>
      <c r="E1049" s="1" t="s">
        <v>1572</v>
      </c>
      <c r="F1049" s="11">
        <v>24</v>
      </c>
      <c r="G1049" s="11">
        <v>4301</v>
      </c>
      <c r="H1049" s="11" t="str">
        <f>_xlfn.IFNA(VLOOKUP(E1049,'Prior Ranks'!E:H,4,FALSE),0)</f>
        <v>2nd Lieutenant</v>
      </c>
      <c r="I1049" s="11" t="b">
        <f t="shared" si="50"/>
        <v>0</v>
      </c>
      <c r="J1049" s="1" t="str">
        <f>VLOOKUP(D1049,Ranks!H:I,2,FALSE)</f>
        <v>Philly</v>
      </c>
    </row>
    <row r="1050" spans="2:10" x14ac:dyDescent="0.2">
      <c r="B1050" s="11">
        <f t="shared" si="48"/>
        <v>1049</v>
      </c>
      <c r="C1050" s="11" t="str">
        <f t="shared" si="49"/>
        <v>2nd Lieutenant</v>
      </c>
      <c r="D1050" s="1" t="s">
        <v>983</v>
      </c>
      <c r="E1050" s="1" t="s">
        <v>1227</v>
      </c>
      <c r="F1050" s="11">
        <v>21</v>
      </c>
      <c r="G1050" s="11">
        <v>4295</v>
      </c>
      <c r="H1050" s="11" t="str">
        <f>_xlfn.IFNA(VLOOKUP(E1050,'Prior Ranks'!E:H,4,FALSE),0)</f>
        <v>2nd Lieutenant</v>
      </c>
      <c r="I1050" s="11" t="b">
        <f t="shared" si="50"/>
        <v>0</v>
      </c>
      <c r="J1050" s="1" t="str">
        <f>VLOOKUP(D1050,Ranks!H:I,2,FALSE)</f>
        <v>South</v>
      </c>
    </row>
    <row r="1051" spans="2:10" x14ac:dyDescent="0.2">
      <c r="B1051" s="11">
        <f t="shared" si="48"/>
        <v>1050</v>
      </c>
      <c r="C1051" s="11" t="str">
        <f t="shared" si="49"/>
        <v>2nd Lieutenant</v>
      </c>
      <c r="D1051" s="1" t="s">
        <v>156</v>
      </c>
      <c r="E1051" s="1" t="s">
        <v>182</v>
      </c>
      <c r="F1051" s="11">
        <v>21</v>
      </c>
      <c r="G1051" s="11">
        <v>4293</v>
      </c>
      <c r="H1051" s="11" t="str">
        <f>_xlfn.IFNA(VLOOKUP(E1051,'Prior Ranks'!E:H,4,FALSE),0)</f>
        <v>2nd Lieutenant</v>
      </c>
      <c r="I1051" s="11" t="b">
        <f t="shared" si="50"/>
        <v>0</v>
      </c>
      <c r="J1051" s="1" t="str">
        <f>VLOOKUP(D1051,Ranks!H:I,2,FALSE)</f>
        <v>North</v>
      </c>
    </row>
    <row r="1052" spans="2:10" x14ac:dyDescent="0.2">
      <c r="B1052" s="11">
        <f t="shared" si="48"/>
        <v>1050</v>
      </c>
      <c r="C1052" s="11" t="str">
        <f t="shared" si="49"/>
        <v>2nd Lieutenant</v>
      </c>
      <c r="D1052" s="1" t="s">
        <v>1476</v>
      </c>
      <c r="E1052" s="1" t="s">
        <v>1675</v>
      </c>
      <c r="F1052" s="11">
        <v>21</v>
      </c>
      <c r="G1052" s="11">
        <v>4293</v>
      </c>
      <c r="H1052" s="11" t="str">
        <f>_xlfn.IFNA(VLOOKUP(E1052,'Prior Ranks'!E:H,4,FALSE),0)</f>
        <v>2nd Lieutenant</v>
      </c>
      <c r="I1052" s="11" t="b">
        <f t="shared" si="50"/>
        <v>0</v>
      </c>
      <c r="J1052" s="1" t="str">
        <f>VLOOKUP(D1052,Ranks!H:I,2,FALSE)</f>
        <v>MD</v>
      </c>
    </row>
    <row r="1053" spans="2:10" x14ac:dyDescent="0.2">
      <c r="B1053" s="11">
        <f t="shared" si="48"/>
        <v>1052</v>
      </c>
      <c r="C1053" s="11" t="str">
        <f t="shared" si="49"/>
        <v>2nd Lieutenant</v>
      </c>
      <c r="D1053" s="1" t="s">
        <v>452</v>
      </c>
      <c r="E1053" s="1" t="s">
        <v>460</v>
      </c>
      <c r="F1053" s="11">
        <v>21</v>
      </c>
      <c r="G1053" s="11">
        <v>4287</v>
      </c>
      <c r="H1053" s="11" t="str">
        <f>_xlfn.IFNA(VLOOKUP(E1053,'Prior Ranks'!E:H,4,FALSE),0)</f>
        <v>2nd Lieutenant</v>
      </c>
      <c r="I1053" s="11" t="b">
        <f t="shared" si="50"/>
        <v>0</v>
      </c>
      <c r="J1053" s="1" t="str">
        <f>VLOOKUP(D1053,Ranks!H:I,2,FALSE)</f>
        <v>Central</v>
      </c>
    </row>
    <row r="1054" spans="2:10" x14ac:dyDescent="0.2">
      <c r="B1054" s="11">
        <f t="shared" si="48"/>
        <v>1053</v>
      </c>
      <c r="C1054" s="11" t="str">
        <f t="shared" si="49"/>
        <v>2nd Lieutenant</v>
      </c>
      <c r="D1054" s="1" t="s">
        <v>1474</v>
      </c>
      <c r="E1054" s="1" t="s">
        <v>1669</v>
      </c>
      <c r="F1054" s="11">
        <v>21</v>
      </c>
      <c r="G1054" s="11">
        <v>4278</v>
      </c>
      <c r="H1054" s="11" t="str">
        <f>_xlfn.IFNA(VLOOKUP(E1054,'Prior Ranks'!E:H,4,FALSE),0)</f>
        <v>2nd Lieutenant</v>
      </c>
      <c r="I1054" s="11" t="b">
        <f t="shared" si="50"/>
        <v>0</v>
      </c>
      <c r="J1054" s="1" t="str">
        <f>VLOOKUP(D1054,Ranks!H:I,2,FALSE)</f>
        <v>MD</v>
      </c>
    </row>
    <row r="1055" spans="2:10" x14ac:dyDescent="0.2">
      <c r="B1055" s="11">
        <f t="shared" si="48"/>
        <v>1054</v>
      </c>
      <c r="C1055" s="11" t="str">
        <f t="shared" si="49"/>
        <v>2nd Lieutenant</v>
      </c>
      <c r="D1055" s="1" t="s">
        <v>1299</v>
      </c>
      <c r="E1055" s="1" t="s">
        <v>1601</v>
      </c>
      <c r="F1055" s="11">
        <v>21</v>
      </c>
      <c r="G1055" s="11">
        <v>4276</v>
      </c>
      <c r="H1055" s="11" t="str">
        <f>_xlfn.IFNA(VLOOKUP(E1055,'Prior Ranks'!E:H,4,FALSE),0)</f>
        <v>2nd Lieutenant</v>
      </c>
      <c r="I1055" s="11" t="b">
        <f t="shared" si="50"/>
        <v>0</v>
      </c>
      <c r="J1055" s="1" t="str">
        <f>VLOOKUP(D1055,Ranks!H:I,2,FALSE)</f>
        <v>CT</v>
      </c>
    </row>
    <row r="1056" spans="2:10" x14ac:dyDescent="0.2">
      <c r="B1056" s="11">
        <f t="shared" si="48"/>
        <v>1055</v>
      </c>
      <c r="C1056" s="11" t="str">
        <f t="shared" si="49"/>
        <v>2nd Lieutenant</v>
      </c>
      <c r="D1056" s="3" t="s">
        <v>623</v>
      </c>
      <c r="E1056" s="1" t="s">
        <v>626</v>
      </c>
      <c r="F1056" s="11">
        <v>21</v>
      </c>
      <c r="G1056" s="11">
        <v>4259</v>
      </c>
      <c r="H1056" s="11" t="str">
        <f>_xlfn.IFNA(VLOOKUP(E1056,'Prior Ranks'!E:H,4,FALSE),0)</f>
        <v>2nd Lieutenant</v>
      </c>
      <c r="I1056" s="11" t="b">
        <f t="shared" si="50"/>
        <v>0</v>
      </c>
      <c r="J1056" s="1" t="str">
        <f>VLOOKUP(D1056,Ranks!H:I,2,FALSE)</f>
        <v>Philly</v>
      </c>
    </row>
    <row r="1057" spans="2:10" x14ac:dyDescent="0.2">
      <c r="B1057" s="11">
        <f t="shared" si="48"/>
        <v>1056</v>
      </c>
      <c r="C1057" s="11" t="str">
        <f t="shared" si="49"/>
        <v>2nd Lieutenant</v>
      </c>
      <c r="D1057" s="1" t="s">
        <v>1282</v>
      </c>
      <c r="E1057" s="1" t="s">
        <v>1408</v>
      </c>
      <c r="F1057" s="11">
        <v>21</v>
      </c>
      <c r="G1057" s="11">
        <v>4253</v>
      </c>
      <c r="H1057" s="11" t="str">
        <f>_xlfn.IFNA(VLOOKUP(E1057,'Prior Ranks'!E:H,4,FALSE),0)</f>
        <v>2nd Lieutenant</v>
      </c>
      <c r="I1057" s="11" t="b">
        <f t="shared" si="50"/>
        <v>0</v>
      </c>
      <c r="J1057" s="1" t="str">
        <f>VLOOKUP(D1057,Ranks!H:I,2,FALSE)</f>
        <v>Shore</v>
      </c>
    </row>
    <row r="1058" spans="2:10" x14ac:dyDescent="0.2">
      <c r="B1058" s="11">
        <f t="shared" si="48"/>
        <v>1057</v>
      </c>
      <c r="C1058" s="11" t="str">
        <f t="shared" si="49"/>
        <v>2nd Lieutenant</v>
      </c>
      <c r="D1058" s="1" t="s">
        <v>521</v>
      </c>
      <c r="E1058" s="1" t="s">
        <v>546</v>
      </c>
      <c r="F1058" s="11">
        <v>18</v>
      </c>
      <c r="G1058" s="11">
        <v>4245</v>
      </c>
      <c r="H1058" s="11" t="str">
        <f>_xlfn.IFNA(VLOOKUP(E1058,'Prior Ranks'!E:H,4,FALSE),0)</f>
        <v>2nd Lieutenant</v>
      </c>
      <c r="I1058" s="11" t="b">
        <f t="shared" si="50"/>
        <v>0</v>
      </c>
      <c r="J1058" s="1" t="str">
        <f>VLOOKUP(D1058,Ranks!H:I,2,FALSE)</f>
        <v>Philly</v>
      </c>
    </row>
    <row r="1059" spans="2:10" x14ac:dyDescent="0.2">
      <c r="B1059" s="11">
        <f t="shared" si="48"/>
        <v>1058</v>
      </c>
      <c r="C1059" s="11" t="str">
        <f t="shared" si="49"/>
        <v>2nd Lieutenant</v>
      </c>
      <c r="D1059" s="1" t="s">
        <v>1238</v>
      </c>
      <c r="E1059" s="1" t="s">
        <v>1093</v>
      </c>
      <c r="F1059" s="11">
        <v>21</v>
      </c>
      <c r="G1059" s="11">
        <v>4242</v>
      </c>
      <c r="H1059" s="11" t="str">
        <f>_xlfn.IFNA(VLOOKUP(E1059,'Prior Ranks'!E:H,4,FALSE),0)</f>
        <v>2nd Lieutenant</v>
      </c>
      <c r="I1059" s="11" t="b">
        <f t="shared" si="50"/>
        <v>0</v>
      </c>
      <c r="J1059" s="1" t="e">
        <f>VLOOKUP(D1059,Ranks!H:I,2,FALSE)</f>
        <v>#N/A</v>
      </c>
    </row>
    <row r="1060" spans="2:10" x14ac:dyDescent="0.2">
      <c r="B1060" s="11">
        <f t="shared" si="48"/>
        <v>1059</v>
      </c>
      <c r="C1060" s="11" t="str">
        <f t="shared" si="49"/>
        <v>2nd Lieutenant</v>
      </c>
      <c r="D1060" s="1" t="s">
        <v>1155</v>
      </c>
      <c r="E1060" s="1" t="s">
        <v>1242</v>
      </c>
      <c r="F1060" s="11">
        <v>21</v>
      </c>
      <c r="G1060" s="11">
        <v>4236</v>
      </c>
      <c r="H1060" s="11" t="str">
        <f>_xlfn.IFNA(VLOOKUP(E1060,'Prior Ranks'!E:H,4,FALSE),0)</f>
        <v>2nd Lieutenant</v>
      </c>
      <c r="I1060" s="11" t="b">
        <f t="shared" si="50"/>
        <v>0</v>
      </c>
      <c r="J1060" s="1" t="str">
        <f>VLOOKUP(D1060,Ranks!H:I,2,FALSE)</f>
        <v>North</v>
      </c>
    </row>
    <row r="1061" spans="2:10" x14ac:dyDescent="0.2">
      <c r="B1061" s="11">
        <f t="shared" si="48"/>
        <v>1060</v>
      </c>
      <c r="C1061" s="11" t="str">
        <f t="shared" si="49"/>
        <v>2nd Lieutenant</v>
      </c>
      <c r="D1061" s="3" t="s">
        <v>190</v>
      </c>
      <c r="E1061" s="3" t="s">
        <v>201</v>
      </c>
      <c r="F1061" s="11">
        <v>24</v>
      </c>
      <c r="G1061" s="11">
        <v>4223</v>
      </c>
      <c r="H1061" s="11" t="str">
        <f>_xlfn.IFNA(VLOOKUP(E1061,'Prior Ranks'!E:H,4,FALSE),0)</f>
        <v>2nd Lieutenant</v>
      </c>
      <c r="I1061" s="11" t="b">
        <f t="shared" si="50"/>
        <v>0</v>
      </c>
      <c r="J1061" s="1" t="str">
        <f>VLOOKUP(D1061,Ranks!H:I,2,FALSE)</f>
        <v>Philly</v>
      </c>
    </row>
    <row r="1062" spans="2:10" x14ac:dyDescent="0.2">
      <c r="B1062" s="11">
        <f t="shared" si="48"/>
        <v>1061</v>
      </c>
      <c r="C1062" s="11" t="str">
        <f t="shared" si="49"/>
        <v>2nd Lieutenant</v>
      </c>
      <c r="D1062" s="1" t="s">
        <v>1480</v>
      </c>
      <c r="E1062" s="1" t="s">
        <v>1505</v>
      </c>
      <c r="F1062" s="11">
        <v>18</v>
      </c>
      <c r="G1062" s="11">
        <v>4222</v>
      </c>
      <c r="H1062" s="11" t="str">
        <f>_xlfn.IFNA(VLOOKUP(E1062,'Prior Ranks'!E:H,4,FALSE),0)</f>
        <v>2nd Lieutenant</v>
      </c>
      <c r="I1062" s="11" t="b">
        <f t="shared" si="50"/>
        <v>0</v>
      </c>
      <c r="J1062" s="1" t="str">
        <f>VLOOKUP(D1062,Ranks!H:I,2,FALSE)</f>
        <v>MD</v>
      </c>
    </row>
    <row r="1063" spans="2:10" x14ac:dyDescent="0.2">
      <c r="B1063" s="11">
        <f t="shared" si="48"/>
        <v>1062</v>
      </c>
      <c r="C1063" s="11" t="str">
        <f t="shared" si="49"/>
        <v>2nd Lieutenant</v>
      </c>
      <c r="D1063" s="1" t="s">
        <v>1238</v>
      </c>
      <c r="E1063" s="1" t="s">
        <v>432</v>
      </c>
      <c r="F1063" s="11">
        <v>21</v>
      </c>
      <c r="G1063" s="11">
        <v>4221</v>
      </c>
      <c r="H1063" s="11" t="str">
        <f>_xlfn.IFNA(VLOOKUP(E1063,'Prior Ranks'!E:H,4,FALSE),0)</f>
        <v>2nd Lieutenant</v>
      </c>
      <c r="I1063" s="11" t="b">
        <f t="shared" si="50"/>
        <v>0</v>
      </c>
      <c r="J1063" s="1" t="e">
        <f>VLOOKUP(D1063,Ranks!H:I,2,FALSE)</f>
        <v>#N/A</v>
      </c>
    </row>
    <row r="1064" spans="2:10" ht="16" x14ac:dyDescent="0.2">
      <c r="B1064" s="11">
        <f t="shared" si="48"/>
        <v>1063</v>
      </c>
      <c r="C1064" s="11" t="str">
        <f t="shared" si="49"/>
        <v>2nd Lieutenant</v>
      </c>
      <c r="D1064" s="7" t="s">
        <v>1288</v>
      </c>
      <c r="E1064" s="7" t="s">
        <v>1361</v>
      </c>
      <c r="F1064" s="11">
        <v>21</v>
      </c>
      <c r="G1064" s="11">
        <v>4217</v>
      </c>
      <c r="H1064" s="11" t="str">
        <f>_xlfn.IFNA(VLOOKUP(E1064,'Prior Ranks'!E:H,4,FALSE),0)</f>
        <v>2nd Lieutenant</v>
      </c>
      <c r="I1064" s="11" t="b">
        <f t="shared" si="50"/>
        <v>0</v>
      </c>
      <c r="J1064" s="1" t="str">
        <f>VLOOKUP(D1064,Ranks!H:I,2,FALSE)</f>
        <v>CT</v>
      </c>
    </row>
    <row r="1065" spans="2:10" x14ac:dyDescent="0.2">
      <c r="B1065" s="11">
        <f t="shared" si="48"/>
        <v>1064</v>
      </c>
      <c r="C1065" s="11" t="str">
        <f t="shared" si="49"/>
        <v>2nd Lieutenant</v>
      </c>
      <c r="D1065" s="1" t="s">
        <v>1238</v>
      </c>
      <c r="E1065" s="1" t="s">
        <v>367</v>
      </c>
      <c r="F1065" s="11">
        <v>21</v>
      </c>
      <c r="G1065" s="11">
        <v>4216</v>
      </c>
      <c r="H1065" s="11" t="str">
        <f>_xlfn.IFNA(VLOOKUP(E1065,'Prior Ranks'!E:H,4,FALSE),0)</f>
        <v>2nd Lieutenant</v>
      </c>
      <c r="I1065" s="11" t="b">
        <f t="shared" si="50"/>
        <v>0</v>
      </c>
      <c r="J1065" s="1" t="e">
        <f>VLOOKUP(D1065,Ranks!H:I,2,FALSE)</f>
        <v>#N/A</v>
      </c>
    </row>
    <row r="1066" spans="2:10" x14ac:dyDescent="0.2">
      <c r="B1066" s="11">
        <f t="shared" si="48"/>
        <v>1065</v>
      </c>
      <c r="C1066" s="11" t="str">
        <f t="shared" si="49"/>
        <v>2nd Lieutenant</v>
      </c>
      <c r="D1066" s="1" t="s">
        <v>1238</v>
      </c>
      <c r="E1066" s="1" t="s">
        <v>1176</v>
      </c>
      <c r="F1066" s="11">
        <v>21</v>
      </c>
      <c r="G1066" s="11">
        <v>4205</v>
      </c>
      <c r="H1066" s="11" t="str">
        <f>_xlfn.IFNA(VLOOKUP(E1066,'Prior Ranks'!E:H,4,FALSE),0)</f>
        <v>2nd Lieutenant</v>
      </c>
      <c r="I1066" s="11" t="b">
        <f t="shared" si="50"/>
        <v>0</v>
      </c>
      <c r="J1066" s="1" t="e">
        <f>VLOOKUP(D1066,Ranks!H:I,2,FALSE)</f>
        <v>#N/A</v>
      </c>
    </row>
    <row r="1067" spans="2:10" x14ac:dyDescent="0.2">
      <c r="B1067" s="11">
        <f t="shared" si="48"/>
        <v>1066</v>
      </c>
      <c r="C1067" s="11" t="str">
        <f t="shared" si="49"/>
        <v>2nd Lieutenant</v>
      </c>
      <c r="D1067" s="1" t="s">
        <v>960</v>
      </c>
      <c r="E1067" s="1" t="s">
        <v>966</v>
      </c>
      <c r="F1067" s="11">
        <v>21</v>
      </c>
      <c r="G1067" s="11">
        <v>4203</v>
      </c>
      <c r="H1067" s="11" t="str">
        <f>_xlfn.IFNA(VLOOKUP(E1067,'Prior Ranks'!E:H,4,FALSE),0)</f>
        <v>2nd Lieutenant</v>
      </c>
      <c r="I1067" s="11" t="b">
        <f t="shared" si="50"/>
        <v>0</v>
      </c>
      <c r="J1067" s="1" t="str">
        <f>VLOOKUP(D1067,Ranks!H:I,2,FALSE)</f>
        <v>South</v>
      </c>
    </row>
    <row r="1068" spans="2:10" x14ac:dyDescent="0.2">
      <c r="B1068" s="11">
        <f t="shared" si="48"/>
        <v>1067</v>
      </c>
      <c r="C1068" s="11" t="str">
        <f t="shared" si="49"/>
        <v>2nd Lieutenant</v>
      </c>
      <c r="D1068" s="1" t="s">
        <v>676</v>
      </c>
      <c r="E1068" s="1" t="s">
        <v>1740</v>
      </c>
      <c r="F1068" s="11">
        <v>18</v>
      </c>
      <c r="G1068" s="11">
        <v>4200</v>
      </c>
      <c r="H1068" s="11" t="str">
        <f>_xlfn.IFNA(VLOOKUP(E1068,'Prior Ranks'!E:H,4,FALSE),0)</f>
        <v>2nd Lieutenant</v>
      </c>
      <c r="I1068" s="11" t="b">
        <f t="shared" si="50"/>
        <v>0</v>
      </c>
      <c r="J1068" s="1" t="str">
        <f>VLOOKUP(D1068,Ranks!H:I,2,FALSE)</f>
        <v>Philly</v>
      </c>
    </row>
    <row r="1069" spans="2:10" x14ac:dyDescent="0.2">
      <c r="B1069" s="11">
        <f t="shared" si="48"/>
        <v>1068</v>
      </c>
      <c r="C1069" s="11" t="str">
        <f t="shared" si="49"/>
        <v>2nd Lieutenant</v>
      </c>
      <c r="D1069" s="1" t="s">
        <v>1155</v>
      </c>
      <c r="E1069" s="1" t="s">
        <v>1179</v>
      </c>
      <c r="F1069" s="11">
        <v>18</v>
      </c>
      <c r="G1069" s="11">
        <v>4197</v>
      </c>
      <c r="H1069" s="11" t="str">
        <f>_xlfn.IFNA(VLOOKUP(E1069,'Prior Ranks'!E:H,4,FALSE),0)</f>
        <v>2nd Lieutenant</v>
      </c>
      <c r="I1069" s="11" t="b">
        <f t="shared" si="50"/>
        <v>0</v>
      </c>
      <c r="J1069" s="1" t="str">
        <f>VLOOKUP(D1069,Ranks!H:I,2,FALSE)</f>
        <v>North</v>
      </c>
    </row>
    <row r="1070" spans="2:10" x14ac:dyDescent="0.2">
      <c r="B1070" s="11">
        <f t="shared" si="48"/>
        <v>1069</v>
      </c>
      <c r="C1070" s="11" t="str">
        <f t="shared" si="49"/>
        <v>2nd Lieutenant</v>
      </c>
      <c r="D1070" s="1" t="s">
        <v>554</v>
      </c>
      <c r="E1070" s="1" t="s">
        <v>556</v>
      </c>
      <c r="F1070" s="11">
        <v>21</v>
      </c>
      <c r="G1070" s="11">
        <v>4185</v>
      </c>
      <c r="H1070" s="11" t="str">
        <f>_xlfn.IFNA(VLOOKUP(E1070,'Prior Ranks'!E:H,4,FALSE),0)</f>
        <v>2nd Lieutenant</v>
      </c>
      <c r="I1070" s="11" t="b">
        <f t="shared" si="50"/>
        <v>0</v>
      </c>
      <c r="J1070" s="1" t="str">
        <f>VLOOKUP(D1070,Ranks!H:I,2,FALSE)</f>
        <v>Shore</v>
      </c>
    </row>
    <row r="1071" spans="2:10" x14ac:dyDescent="0.2">
      <c r="B1071" s="11">
        <f t="shared" si="48"/>
        <v>1069</v>
      </c>
      <c r="C1071" s="11" t="str">
        <f t="shared" si="49"/>
        <v>2nd Lieutenant</v>
      </c>
      <c r="D1071" s="1" t="s">
        <v>929</v>
      </c>
      <c r="E1071" s="1" t="s">
        <v>948</v>
      </c>
      <c r="F1071" s="11">
        <v>21</v>
      </c>
      <c r="G1071" s="11">
        <v>4185</v>
      </c>
      <c r="H1071" s="11" t="str">
        <f>_xlfn.IFNA(VLOOKUP(E1071,'Prior Ranks'!E:H,4,FALSE),0)</f>
        <v>2nd Lieutenant</v>
      </c>
      <c r="I1071" s="11" t="b">
        <f t="shared" si="50"/>
        <v>0</v>
      </c>
      <c r="J1071" s="1" t="str">
        <f>VLOOKUP(D1071,Ranks!H:I,2,FALSE)</f>
        <v>Shore</v>
      </c>
    </row>
    <row r="1072" spans="2:10" x14ac:dyDescent="0.2">
      <c r="B1072" s="11">
        <f t="shared" si="48"/>
        <v>1071</v>
      </c>
      <c r="C1072" s="11" t="str">
        <f t="shared" si="49"/>
        <v>2nd Lieutenant</v>
      </c>
      <c r="D1072" s="1" t="s">
        <v>676</v>
      </c>
      <c r="E1072" s="1" t="s">
        <v>679</v>
      </c>
      <c r="F1072" s="11">
        <v>21</v>
      </c>
      <c r="G1072" s="11">
        <v>4179</v>
      </c>
      <c r="H1072" s="11" t="str">
        <f>_xlfn.IFNA(VLOOKUP(E1072,'Prior Ranks'!E:H,4,FALSE),0)</f>
        <v>2nd Lieutenant</v>
      </c>
      <c r="I1072" s="11" t="b">
        <f t="shared" si="50"/>
        <v>0</v>
      </c>
      <c r="J1072" s="1" t="str">
        <f>VLOOKUP(D1072,Ranks!H:I,2,FALSE)</f>
        <v>Philly</v>
      </c>
    </row>
    <row r="1073" spans="2:10" x14ac:dyDescent="0.2">
      <c r="B1073" s="11">
        <f t="shared" si="48"/>
        <v>1072</v>
      </c>
      <c r="C1073" s="11" t="str">
        <f t="shared" si="49"/>
        <v>2nd Lieutenant</v>
      </c>
      <c r="D1073" s="1" t="s">
        <v>1283</v>
      </c>
      <c r="E1073" s="1" t="s">
        <v>1831</v>
      </c>
      <c r="F1073" s="11">
        <v>18</v>
      </c>
      <c r="G1073" s="11">
        <v>4173</v>
      </c>
      <c r="H1073" s="11" t="str">
        <f>_xlfn.IFNA(VLOOKUP(E1073,'Prior Ranks'!E:H,4,FALSE),0)</f>
        <v>2nd Lieutenant</v>
      </c>
      <c r="I1073" s="11" t="b">
        <f t="shared" si="50"/>
        <v>0</v>
      </c>
      <c r="J1073" s="1" t="str">
        <f>VLOOKUP(D1073,Ranks!H:I,2,FALSE)</f>
        <v>CT</v>
      </c>
    </row>
    <row r="1074" spans="2:10" x14ac:dyDescent="0.2">
      <c r="B1074" s="11">
        <f t="shared" si="48"/>
        <v>1073</v>
      </c>
      <c r="C1074" s="11" t="str">
        <f t="shared" si="49"/>
        <v>2nd Lieutenant</v>
      </c>
      <c r="D1074" s="1" t="s">
        <v>554</v>
      </c>
      <c r="E1074" s="1" t="s">
        <v>555</v>
      </c>
      <c r="F1074" s="11">
        <v>21</v>
      </c>
      <c r="G1074" s="11">
        <v>4172</v>
      </c>
      <c r="H1074" s="11" t="str">
        <f>_xlfn.IFNA(VLOOKUP(E1074,'Prior Ranks'!E:H,4,FALSE),0)</f>
        <v>2nd Lieutenant</v>
      </c>
      <c r="I1074" s="11" t="b">
        <f t="shared" si="50"/>
        <v>0</v>
      </c>
      <c r="J1074" s="1" t="str">
        <f>VLOOKUP(D1074,Ranks!H:I,2,FALSE)</f>
        <v>Shore</v>
      </c>
    </row>
    <row r="1075" spans="2:10" x14ac:dyDescent="0.2">
      <c r="B1075" s="11">
        <f t="shared" si="48"/>
        <v>1074</v>
      </c>
      <c r="C1075" s="11" t="str">
        <f t="shared" si="49"/>
        <v>2nd Lieutenant</v>
      </c>
      <c r="D1075" s="1" t="s">
        <v>1283</v>
      </c>
      <c r="E1075" s="1" t="s">
        <v>1337</v>
      </c>
      <c r="F1075" s="11">
        <v>21</v>
      </c>
      <c r="G1075" s="11">
        <v>4163</v>
      </c>
      <c r="H1075" s="11" t="str">
        <f>_xlfn.IFNA(VLOOKUP(E1075,'Prior Ranks'!E:H,4,FALSE),0)</f>
        <v>2nd Lieutenant</v>
      </c>
      <c r="I1075" s="11" t="b">
        <f t="shared" si="50"/>
        <v>0</v>
      </c>
      <c r="J1075" s="1" t="str">
        <f>VLOOKUP(D1075,Ranks!H:I,2,FALSE)</f>
        <v>CT</v>
      </c>
    </row>
    <row r="1076" spans="2:10" x14ac:dyDescent="0.2">
      <c r="B1076" s="11">
        <f t="shared" si="48"/>
        <v>1075</v>
      </c>
      <c r="C1076" s="11" t="str">
        <f t="shared" si="49"/>
        <v>2nd Lieutenant</v>
      </c>
      <c r="D1076" s="1" t="s">
        <v>190</v>
      </c>
      <c r="E1076" s="1" t="s">
        <v>202</v>
      </c>
      <c r="F1076" s="11">
        <v>21</v>
      </c>
      <c r="G1076" s="11">
        <v>4161</v>
      </c>
      <c r="H1076" s="11" t="str">
        <f>_xlfn.IFNA(VLOOKUP(E1076,'Prior Ranks'!E:H,4,FALSE),0)</f>
        <v>2nd Lieutenant</v>
      </c>
      <c r="I1076" s="11" t="b">
        <f t="shared" si="50"/>
        <v>0</v>
      </c>
      <c r="J1076" s="1" t="str">
        <f>VLOOKUP(D1076,Ranks!H:I,2,FALSE)</f>
        <v>Philly</v>
      </c>
    </row>
    <row r="1077" spans="2:10" x14ac:dyDescent="0.2">
      <c r="B1077" s="11">
        <f t="shared" si="48"/>
        <v>1076</v>
      </c>
      <c r="C1077" s="11" t="str">
        <f t="shared" si="49"/>
        <v>2nd Lieutenant</v>
      </c>
      <c r="D1077" s="1" t="s">
        <v>1475</v>
      </c>
      <c r="E1077" s="1" t="s">
        <v>1562</v>
      </c>
      <c r="F1077" s="11">
        <v>21</v>
      </c>
      <c r="G1077" s="11">
        <v>4157</v>
      </c>
      <c r="H1077" s="11" t="str">
        <f>_xlfn.IFNA(VLOOKUP(E1077,'Prior Ranks'!E:H,4,FALSE),0)</f>
        <v>2nd Lieutenant</v>
      </c>
      <c r="I1077" s="11" t="b">
        <f t="shared" si="50"/>
        <v>0</v>
      </c>
      <c r="J1077" s="1" t="str">
        <f>VLOOKUP(D1077,Ranks!H:I,2,FALSE)</f>
        <v>MD</v>
      </c>
    </row>
    <row r="1078" spans="2:10" x14ac:dyDescent="0.2">
      <c r="B1078" s="11">
        <f t="shared" si="48"/>
        <v>1076</v>
      </c>
      <c r="C1078" s="11" t="str">
        <f t="shared" si="49"/>
        <v>2nd Lieutenant</v>
      </c>
      <c r="D1078" s="1" t="s">
        <v>1285</v>
      </c>
      <c r="E1078" s="1" t="s">
        <v>1600</v>
      </c>
      <c r="F1078" s="11">
        <v>21</v>
      </c>
      <c r="G1078" s="11">
        <v>4157</v>
      </c>
      <c r="H1078" s="11" t="str">
        <f>_xlfn.IFNA(VLOOKUP(E1078,'Prior Ranks'!E:H,4,FALSE),0)</f>
        <v>2nd Lieutenant</v>
      </c>
      <c r="I1078" s="11" t="b">
        <f t="shared" si="50"/>
        <v>0</v>
      </c>
      <c r="J1078" s="1" t="str">
        <f>VLOOKUP(D1078,Ranks!H:I,2,FALSE)</f>
        <v>CT</v>
      </c>
    </row>
    <row r="1079" spans="2:10" x14ac:dyDescent="0.2">
      <c r="B1079" s="11">
        <f t="shared" si="48"/>
        <v>1078</v>
      </c>
      <c r="C1079" s="11" t="str">
        <f t="shared" si="49"/>
        <v>2nd Lieutenant</v>
      </c>
      <c r="D1079" s="1" t="s">
        <v>1285</v>
      </c>
      <c r="E1079" s="1" t="s">
        <v>1631</v>
      </c>
      <c r="F1079" s="11">
        <v>21</v>
      </c>
      <c r="G1079" s="11">
        <v>4156</v>
      </c>
      <c r="H1079" s="11" t="str">
        <f>_xlfn.IFNA(VLOOKUP(E1079,'Prior Ranks'!E:H,4,FALSE),0)</f>
        <v>2nd Lieutenant</v>
      </c>
      <c r="I1079" s="11" t="b">
        <f t="shared" si="50"/>
        <v>0</v>
      </c>
      <c r="J1079" s="1" t="str">
        <f>VLOOKUP(D1079,Ranks!H:I,2,FALSE)</f>
        <v>CT</v>
      </c>
    </row>
    <row r="1080" spans="2:10" x14ac:dyDescent="0.2">
      <c r="B1080" s="11">
        <f t="shared" si="48"/>
        <v>1079</v>
      </c>
      <c r="C1080" s="11" t="str">
        <f t="shared" si="49"/>
        <v>2nd Lieutenant</v>
      </c>
      <c r="D1080" s="1" t="s">
        <v>1481</v>
      </c>
      <c r="E1080" s="1" t="s">
        <v>1848</v>
      </c>
      <c r="F1080" s="11">
        <v>21</v>
      </c>
      <c r="G1080" s="11">
        <v>4151</v>
      </c>
      <c r="H1080" s="11" t="str">
        <f>_xlfn.IFNA(VLOOKUP(E1080,'Prior Ranks'!E:H,4,FALSE),0)</f>
        <v>2nd Lieutenant</v>
      </c>
      <c r="I1080" s="11" t="b">
        <f t="shared" si="50"/>
        <v>0</v>
      </c>
      <c r="J1080" s="1" t="str">
        <f>VLOOKUP(D1080,Ranks!H:I,2,FALSE)</f>
        <v>Philly</v>
      </c>
    </row>
    <row r="1081" spans="2:10" x14ac:dyDescent="0.2">
      <c r="B1081" s="11">
        <f t="shared" si="48"/>
        <v>1080</v>
      </c>
      <c r="C1081" s="11" t="str">
        <f t="shared" si="49"/>
        <v>2nd Lieutenant</v>
      </c>
      <c r="D1081" s="1" t="s">
        <v>1474</v>
      </c>
      <c r="E1081" s="1" t="s">
        <v>1544</v>
      </c>
      <c r="F1081" s="11">
        <v>21</v>
      </c>
      <c r="G1081" s="11">
        <v>4144</v>
      </c>
      <c r="H1081" s="11" t="str">
        <f>_xlfn.IFNA(VLOOKUP(E1081,'Prior Ranks'!E:H,4,FALSE),0)</f>
        <v>2nd Lieutenant</v>
      </c>
      <c r="I1081" s="11" t="b">
        <f t="shared" si="50"/>
        <v>0</v>
      </c>
      <c r="J1081" s="1" t="str">
        <f>VLOOKUP(D1081,Ranks!H:I,2,FALSE)</f>
        <v>MD</v>
      </c>
    </row>
    <row r="1082" spans="2:10" x14ac:dyDescent="0.2">
      <c r="B1082" s="11">
        <f t="shared" si="48"/>
        <v>1081</v>
      </c>
      <c r="C1082" s="11" t="str">
        <f t="shared" si="49"/>
        <v>2nd Lieutenant</v>
      </c>
      <c r="D1082" s="1" t="s">
        <v>1314</v>
      </c>
      <c r="E1082" s="1" t="s">
        <v>1714</v>
      </c>
      <c r="F1082" s="11">
        <v>21</v>
      </c>
      <c r="G1082" s="11">
        <v>4140</v>
      </c>
      <c r="H1082" s="11" t="str">
        <f>_xlfn.IFNA(VLOOKUP(E1082,'Prior Ranks'!E:H,4,FALSE),0)</f>
        <v>2nd Lieutenant</v>
      </c>
      <c r="I1082" s="11" t="b">
        <f t="shared" si="50"/>
        <v>0</v>
      </c>
      <c r="J1082" s="1" t="str">
        <f>VLOOKUP(D1082,Ranks!H:I,2,FALSE)</f>
        <v>CT</v>
      </c>
    </row>
    <row r="1083" spans="2:10" x14ac:dyDescent="0.2">
      <c r="B1083" s="11">
        <f t="shared" si="48"/>
        <v>1082</v>
      </c>
      <c r="C1083" s="11" t="str">
        <f t="shared" si="49"/>
        <v>2nd Lieutenant</v>
      </c>
      <c r="D1083" s="1" t="s">
        <v>1238</v>
      </c>
      <c r="E1083" s="1" t="s">
        <v>9</v>
      </c>
      <c r="F1083" s="11">
        <v>21</v>
      </c>
      <c r="G1083" s="11">
        <v>4125</v>
      </c>
      <c r="H1083" s="11" t="str">
        <f>_xlfn.IFNA(VLOOKUP(E1083,'Prior Ranks'!E:H,4,FALSE),0)</f>
        <v>2nd Lieutenant</v>
      </c>
      <c r="I1083" s="11" t="b">
        <f t="shared" si="50"/>
        <v>0</v>
      </c>
      <c r="J1083" s="1" t="e">
        <f>VLOOKUP(D1083,Ranks!H:I,2,FALSE)</f>
        <v>#N/A</v>
      </c>
    </row>
    <row r="1084" spans="2:10" x14ac:dyDescent="0.2">
      <c r="B1084" s="11">
        <f t="shared" si="48"/>
        <v>1083</v>
      </c>
      <c r="C1084" s="11" t="str">
        <f t="shared" si="49"/>
        <v>2nd Lieutenant</v>
      </c>
      <c r="D1084" s="1" t="s">
        <v>1188</v>
      </c>
      <c r="E1084" s="1" t="s">
        <v>1209</v>
      </c>
      <c r="F1084" s="11">
        <v>21</v>
      </c>
      <c r="G1084" s="11">
        <v>4123</v>
      </c>
      <c r="H1084" s="11" t="str">
        <f>_xlfn.IFNA(VLOOKUP(E1084,'Prior Ranks'!E:H,4,FALSE),0)</f>
        <v>2nd Lieutenant</v>
      </c>
      <c r="I1084" s="11" t="b">
        <f t="shared" si="50"/>
        <v>0</v>
      </c>
      <c r="J1084" s="1" t="str">
        <f>VLOOKUP(D1084,Ranks!H:I,2,FALSE)</f>
        <v>Central</v>
      </c>
    </row>
    <row r="1085" spans="2:10" x14ac:dyDescent="0.2">
      <c r="B1085" s="11">
        <f t="shared" si="48"/>
        <v>1084</v>
      </c>
      <c r="C1085" s="11" t="str">
        <f t="shared" si="49"/>
        <v>2nd Lieutenant</v>
      </c>
      <c r="D1085" s="1" t="s">
        <v>1238</v>
      </c>
      <c r="E1085" s="1" t="s">
        <v>1178</v>
      </c>
      <c r="F1085" s="11">
        <v>21</v>
      </c>
      <c r="G1085" s="11">
        <v>4106</v>
      </c>
      <c r="H1085" s="11" t="str">
        <f>_xlfn.IFNA(VLOOKUP(E1085,'Prior Ranks'!E:H,4,FALSE),0)</f>
        <v>2nd Lieutenant</v>
      </c>
      <c r="I1085" s="11" t="b">
        <f t="shared" si="50"/>
        <v>0</v>
      </c>
      <c r="J1085" s="1" t="e">
        <f>VLOOKUP(D1085,Ranks!H:I,2,FALSE)</f>
        <v>#N/A</v>
      </c>
    </row>
    <row r="1086" spans="2:10" x14ac:dyDescent="0.2">
      <c r="B1086" s="11">
        <f t="shared" si="48"/>
        <v>1085</v>
      </c>
      <c r="C1086" s="11" t="str">
        <f t="shared" si="49"/>
        <v>2nd Lieutenant</v>
      </c>
      <c r="D1086" s="3" t="s">
        <v>1280</v>
      </c>
      <c r="E1086" s="1" t="s">
        <v>1456</v>
      </c>
      <c r="F1086" s="11">
        <v>24</v>
      </c>
      <c r="G1086" s="11">
        <v>4097</v>
      </c>
      <c r="H1086" s="11" t="str">
        <f>_xlfn.IFNA(VLOOKUP(E1086,'Prior Ranks'!E:H,4,FALSE),0)</f>
        <v>2nd Lieutenant</v>
      </c>
      <c r="I1086" s="11" t="b">
        <f t="shared" si="50"/>
        <v>0</v>
      </c>
      <c r="J1086" s="1" t="str">
        <f>VLOOKUP(D1086,Ranks!H:I,2,FALSE)</f>
        <v>Shore</v>
      </c>
    </row>
    <row r="1087" spans="2:10" x14ac:dyDescent="0.2">
      <c r="B1087" s="11">
        <f t="shared" si="48"/>
        <v>1086</v>
      </c>
      <c r="C1087" s="11" t="str">
        <f t="shared" si="49"/>
        <v>2nd Lieutenant</v>
      </c>
      <c r="D1087" s="1" t="s">
        <v>1128</v>
      </c>
      <c r="E1087" s="1" t="s">
        <v>1451</v>
      </c>
      <c r="F1087" s="11">
        <v>21</v>
      </c>
      <c r="G1087" s="11">
        <v>4093</v>
      </c>
      <c r="H1087" s="11" t="str">
        <f>_xlfn.IFNA(VLOOKUP(E1087,'Prior Ranks'!E:H,4,FALSE),0)</f>
        <v>2nd Lieutenant</v>
      </c>
      <c r="I1087" s="11" t="b">
        <f t="shared" si="50"/>
        <v>0</v>
      </c>
      <c r="J1087" s="1" t="str">
        <f>VLOOKUP(D1087,Ranks!H:I,2,FALSE)</f>
        <v>Shore</v>
      </c>
    </row>
    <row r="1088" spans="2:10" x14ac:dyDescent="0.2">
      <c r="B1088" s="11">
        <f t="shared" si="48"/>
        <v>1087</v>
      </c>
      <c r="C1088" s="11" t="str">
        <f t="shared" si="49"/>
        <v>2nd Lieutenant</v>
      </c>
      <c r="D1088" s="1" t="s">
        <v>1290</v>
      </c>
      <c r="E1088" s="1" t="s">
        <v>1416</v>
      </c>
      <c r="F1088" s="11">
        <v>18</v>
      </c>
      <c r="G1088" s="11">
        <v>4089</v>
      </c>
      <c r="H1088" s="11" t="str">
        <f>_xlfn.IFNA(VLOOKUP(E1088,'Prior Ranks'!E:H,4,FALSE),0)</f>
        <v>2nd Lieutenant</v>
      </c>
      <c r="I1088" s="11" t="b">
        <f t="shared" si="50"/>
        <v>0</v>
      </c>
      <c r="J1088" s="1" t="str">
        <f>VLOOKUP(D1088,Ranks!H:I,2,FALSE)</f>
        <v>CT</v>
      </c>
    </row>
    <row r="1089" spans="2:10" x14ac:dyDescent="0.2">
      <c r="B1089" s="11">
        <f t="shared" si="48"/>
        <v>1088</v>
      </c>
      <c r="C1089" s="11" t="str">
        <f t="shared" si="49"/>
        <v>2nd Lieutenant</v>
      </c>
      <c r="D1089" s="1" t="s">
        <v>554</v>
      </c>
      <c r="E1089" s="1" t="s">
        <v>1850</v>
      </c>
      <c r="F1089" s="11">
        <v>18</v>
      </c>
      <c r="G1089" s="11">
        <v>4087</v>
      </c>
      <c r="H1089" s="11" t="str">
        <f>_xlfn.IFNA(VLOOKUP(E1089,'Prior Ranks'!E:H,4,FALSE),0)</f>
        <v>2nd Lieutenant</v>
      </c>
      <c r="I1089" s="11" t="b">
        <f t="shared" si="50"/>
        <v>0</v>
      </c>
      <c r="J1089" s="1" t="str">
        <f>VLOOKUP(D1089,Ranks!H:I,2,FALSE)</f>
        <v>Shore</v>
      </c>
    </row>
    <row r="1090" spans="2:10" x14ac:dyDescent="0.2">
      <c r="B1090" s="11">
        <f t="shared" ref="B1090:B1153" si="51">RANK(G1090,G:G)</f>
        <v>1089</v>
      </c>
      <c r="C1090" s="11" t="str">
        <f t="shared" ref="C1090:C1153" si="52">LOOKUP(G1090,Mins,Ranks)</f>
        <v>2nd Lieutenant</v>
      </c>
      <c r="D1090" s="1" t="s">
        <v>929</v>
      </c>
      <c r="E1090" s="1" t="s">
        <v>954</v>
      </c>
      <c r="F1090" s="11">
        <v>21</v>
      </c>
      <c r="G1090" s="11">
        <v>4083</v>
      </c>
      <c r="H1090" s="11" t="str">
        <f>_xlfn.IFNA(VLOOKUP(E1090,'Prior Ranks'!E:H,4,FALSE),0)</f>
        <v>2nd Lieutenant</v>
      </c>
      <c r="I1090" s="11" t="b">
        <f t="shared" ref="I1090:I1153" si="53">AND(H1090&lt;&gt;C1090,H1090&lt;&gt;0)</f>
        <v>0</v>
      </c>
      <c r="J1090" s="1" t="str">
        <f>VLOOKUP(D1090,Ranks!H:I,2,FALSE)</f>
        <v>Shore</v>
      </c>
    </row>
    <row r="1091" spans="2:10" x14ac:dyDescent="0.2">
      <c r="B1091" s="11">
        <f t="shared" si="51"/>
        <v>1090</v>
      </c>
      <c r="C1091" s="11" t="str">
        <f t="shared" si="52"/>
        <v>2nd Lieutenant</v>
      </c>
      <c r="D1091" s="1" t="s">
        <v>1238</v>
      </c>
      <c r="E1091" s="1" t="s">
        <v>261</v>
      </c>
      <c r="F1091" s="11">
        <v>21</v>
      </c>
      <c r="G1091" s="11">
        <v>4069</v>
      </c>
      <c r="H1091" s="11" t="str">
        <f>_xlfn.IFNA(VLOOKUP(E1091,'Prior Ranks'!E:H,4,FALSE),0)</f>
        <v>2nd Lieutenant</v>
      </c>
      <c r="I1091" s="11" t="b">
        <f t="shared" si="53"/>
        <v>0</v>
      </c>
      <c r="J1091" s="1" t="e">
        <f>VLOOKUP(D1091,Ranks!H:I,2,FALSE)</f>
        <v>#N/A</v>
      </c>
    </row>
    <row r="1092" spans="2:10" x14ac:dyDescent="0.2">
      <c r="B1092" s="11">
        <f t="shared" si="51"/>
        <v>1091</v>
      </c>
      <c r="C1092" s="11" t="str">
        <f t="shared" si="52"/>
        <v>2nd Lieutenant</v>
      </c>
      <c r="D1092" s="1" t="s">
        <v>1474</v>
      </c>
      <c r="E1092" s="1" t="s">
        <v>1803</v>
      </c>
      <c r="F1092" s="11">
        <v>21</v>
      </c>
      <c r="G1092" s="11">
        <v>4061</v>
      </c>
      <c r="H1092" s="11" t="str">
        <f>_xlfn.IFNA(VLOOKUP(E1092,'Prior Ranks'!E:H,4,FALSE),0)</f>
        <v>2nd Lieutenant</v>
      </c>
      <c r="I1092" s="11" t="b">
        <f t="shared" si="53"/>
        <v>0</v>
      </c>
      <c r="J1092" s="1" t="str">
        <f>VLOOKUP(D1092,Ranks!H:I,2,FALSE)</f>
        <v>MD</v>
      </c>
    </row>
    <row r="1093" spans="2:10" x14ac:dyDescent="0.2">
      <c r="B1093" s="11">
        <f t="shared" si="51"/>
        <v>1092</v>
      </c>
      <c r="C1093" s="11" t="str">
        <f t="shared" si="52"/>
        <v>2nd Lieutenant</v>
      </c>
      <c r="D1093" s="1" t="s">
        <v>419</v>
      </c>
      <c r="E1093" s="4" t="s">
        <v>420</v>
      </c>
      <c r="F1093" s="11">
        <v>18</v>
      </c>
      <c r="G1093" s="11">
        <v>4058</v>
      </c>
      <c r="H1093" s="11" t="str">
        <f>_xlfn.IFNA(VLOOKUP(E1093,'Prior Ranks'!E:H,4,FALSE),0)</f>
        <v>2nd Lieutenant</v>
      </c>
      <c r="I1093" s="11" t="b">
        <f t="shared" si="53"/>
        <v>0</v>
      </c>
      <c r="J1093" s="1" t="str">
        <f>VLOOKUP(D1093,Ranks!H:I,2,FALSE)</f>
        <v>Philly</v>
      </c>
    </row>
    <row r="1094" spans="2:10" x14ac:dyDescent="0.2">
      <c r="B1094" s="11">
        <f t="shared" si="51"/>
        <v>1093</v>
      </c>
      <c r="C1094" s="11" t="str">
        <f t="shared" si="52"/>
        <v>2nd Lieutenant</v>
      </c>
      <c r="D1094" s="1" t="s">
        <v>1105</v>
      </c>
      <c r="E1094" s="1" t="s">
        <v>1662</v>
      </c>
      <c r="F1094" s="11">
        <v>21</v>
      </c>
      <c r="G1094" s="11">
        <v>4057</v>
      </c>
      <c r="H1094" s="11" t="str">
        <f>_xlfn.IFNA(VLOOKUP(E1094,'Prior Ranks'!E:H,4,FALSE),0)</f>
        <v>2nd Lieutenant</v>
      </c>
      <c r="I1094" s="11" t="b">
        <f t="shared" si="53"/>
        <v>0</v>
      </c>
      <c r="J1094" s="1" t="str">
        <f>VLOOKUP(D1094,Ranks!H:I,2,FALSE)</f>
        <v>South</v>
      </c>
    </row>
    <row r="1095" spans="2:10" x14ac:dyDescent="0.2">
      <c r="B1095" s="11">
        <f t="shared" si="51"/>
        <v>1094</v>
      </c>
      <c r="C1095" s="11" t="str">
        <f t="shared" si="52"/>
        <v>2nd Lieutenant</v>
      </c>
      <c r="D1095" s="1" t="s">
        <v>1296</v>
      </c>
      <c r="E1095" s="1" t="s">
        <v>1426</v>
      </c>
      <c r="F1095" s="11">
        <v>21</v>
      </c>
      <c r="G1095" s="11">
        <v>4052</v>
      </c>
      <c r="H1095" s="11" t="str">
        <f>_xlfn.IFNA(VLOOKUP(E1095,'Prior Ranks'!E:H,4,FALSE),0)</f>
        <v>2nd Lieutenant</v>
      </c>
      <c r="I1095" s="11" t="b">
        <f t="shared" si="53"/>
        <v>0</v>
      </c>
      <c r="J1095" s="1" t="str">
        <f>VLOOKUP(D1095,Ranks!H:I,2,FALSE)</f>
        <v>CT</v>
      </c>
    </row>
    <row r="1096" spans="2:10" x14ac:dyDescent="0.2">
      <c r="B1096" s="11">
        <f t="shared" si="51"/>
        <v>1095</v>
      </c>
      <c r="C1096" s="11" t="str">
        <f t="shared" si="52"/>
        <v>2nd Lieutenant</v>
      </c>
      <c r="D1096" s="1" t="s">
        <v>1285</v>
      </c>
      <c r="E1096" s="1" t="s">
        <v>1439</v>
      </c>
      <c r="F1096" s="11">
        <v>21</v>
      </c>
      <c r="G1096" s="11">
        <v>4049</v>
      </c>
      <c r="H1096" s="11" t="str">
        <f>_xlfn.IFNA(VLOOKUP(E1096,'Prior Ranks'!E:H,4,FALSE),0)</f>
        <v>2nd Lieutenant</v>
      </c>
      <c r="I1096" s="11" t="b">
        <f t="shared" si="53"/>
        <v>0</v>
      </c>
      <c r="J1096" s="1" t="str">
        <f>VLOOKUP(D1096,Ranks!H:I,2,FALSE)</f>
        <v>CT</v>
      </c>
    </row>
    <row r="1097" spans="2:10" x14ac:dyDescent="0.2">
      <c r="B1097" s="11">
        <f t="shared" si="51"/>
        <v>1096</v>
      </c>
      <c r="C1097" s="11" t="str">
        <f t="shared" si="52"/>
        <v>2nd Lieutenant</v>
      </c>
      <c r="D1097" s="1" t="s">
        <v>702</v>
      </c>
      <c r="E1097" s="1" t="s">
        <v>1690</v>
      </c>
      <c r="F1097" s="11">
        <v>21</v>
      </c>
      <c r="G1097" s="11">
        <v>4037</v>
      </c>
      <c r="H1097" s="11" t="str">
        <f>_xlfn.IFNA(VLOOKUP(E1097,'Prior Ranks'!E:H,4,FALSE),0)</f>
        <v>2nd Lieutenant</v>
      </c>
      <c r="I1097" s="11" t="b">
        <f t="shared" si="53"/>
        <v>0</v>
      </c>
      <c r="J1097" s="1" t="str">
        <f>VLOOKUP(D1097,Ranks!H:I,2,FALSE)</f>
        <v>Central</v>
      </c>
    </row>
    <row r="1098" spans="2:10" x14ac:dyDescent="0.2">
      <c r="B1098" s="11">
        <f t="shared" si="51"/>
        <v>1097</v>
      </c>
      <c r="C1098" s="11" t="str">
        <f t="shared" si="52"/>
        <v>2nd Lieutenant</v>
      </c>
      <c r="D1098" s="1" t="s">
        <v>1301</v>
      </c>
      <c r="E1098" s="1" t="s">
        <v>1311</v>
      </c>
      <c r="F1098" s="11">
        <v>21</v>
      </c>
      <c r="G1098" s="11">
        <v>4018</v>
      </c>
      <c r="H1098" s="11" t="str">
        <f>_xlfn.IFNA(VLOOKUP(E1098,'Prior Ranks'!E:H,4,FALSE),0)</f>
        <v>2nd Lieutenant</v>
      </c>
      <c r="I1098" s="11" t="b">
        <f t="shared" si="53"/>
        <v>0</v>
      </c>
      <c r="J1098" s="1" t="str">
        <f>VLOOKUP(D1098,Ranks!H:I,2,FALSE)</f>
        <v>CT</v>
      </c>
    </row>
    <row r="1099" spans="2:10" x14ac:dyDescent="0.2">
      <c r="B1099" s="11">
        <f t="shared" si="51"/>
        <v>1098</v>
      </c>
      <c r="C1099" s="11" t="str">
        <f t="shared" si="52"/>
        <v>2nd Lieutenant</v>
      </c>
      <c r="D1099" s="1" t="s">
        <v>1288</v>
      </c>
      <c r="E1099" s="1" t="s">
        <v>1321</v>
      </c>
      <c r="F1099" s="11">
        <v>18</v>
      </c>
      <c r="G1099" s="11">
        <v>4014</v>
      </c>
      <c r="H1099" s="11" t="str">
        <f>_xlfn.IFNA(VLOOKUP(E1099,'Prior Ranks'!E:H,4,FALSE),0)</f>
        <v>2nd Lieutenant</v>
      </c>
      <c r="I1099" s="11" t="b">
        <f t="shared" si="53"/>
        <v>0</v>
      </c>
      <c r="J1099" s="1" t="str">
        <f>VLOOKUP(D1099,Ranks!H:I,2,FALSE)</f>
        <v>CT</v>
      </c>
    </row>
    <row r="1100" spans="2:10" x14ac:dyDescent="0.2">
      <c r="B1100" s="11">
        <f t="shared" si="51"/>
        <v>1099</v>
      </c>
      <c r="C1100" s="11" t="str">
        <f t="shared" si="52"/>
        <v>2nd Lieutenant</v>
      </c>
      <c r="D1100" s="1" t="s">
        <v>910</v>
      </c>
      <c r="E1100" s="1" t="s">
        <v>922</v>
      </c>
      <c r="F1100" s="11">
        <v>21</v>
      </c>
      <c r="G1100" s="11">
        <v>4005</v>
      </c>
      <c r="H1100" s="11" t="str">
        <f>_xlfn.IFNA(VLOOKUP(E1100,'Prior Ranks'!E:H,4,FALSE),0)</f>
        <v>2nd Lieutenant</v>
      </c>
      <c r="I1100" s="11" t="b">
        <f t="shared" si="53"/>
        <v>0</v>
      </c>
      <c r="J1100" s="1" t="str">
        <f>VLOOKUP(D1100,Ranks!H:I,2,FALSE)</f>
        <v>South</v>
      </c>
    </row>
    <row r="1101" spans="2:10" x14ac:dyDescent="0.2">
      <c r="B1101" s="11">
        <f t="shared" si="51"/>
        <v>1100</v>
      </c>
      <c r="C1101" s="11" t="str">
        <f t="shared" si="52"/>
        <v>2nd Lieutenant</v>
      </c>
      <c r="D1101" s="1" t="s">
        <v>1002</v>
      </c>
      <c r="E1101" s="1" t="s">
        <v>1034</v>
      </c>
      <c r="F1101" s="11">
        <v>21</v>
      </c>
      <c r="G1101" s="11">
        <v>4001</v>
      </c>
      <c r="H1101" s="11" t="str">
        <f>_xlfn.IFNA(VLOOKUP(E1101,'Prior Ranks'!E:H,4,FALSE),0)</f>
        <v>2nd Lieutenant</v>
      </c>
      <c r="I1101" s="11" t="b">
        <f t="shared" si="53"/>
        <v>0</v>
      </c>
      <c r="J1101" s="1" t="str">
        <f>VLOOKUP(D1101,Ranks!H:I,2,FALSE)</f>
        <v>Philly</v>
      </c>
    </row>
    <row r="1102" spans="2:10" x14ac:dyDescent="0.2">
      <c r="B1102" s="11">
        <f t="shared" si="51"/>
        <v>1100</v>
      </c>
      <c r="C1102" s="11" t="str">
        <f t="shared" si="52"/>
        <v>2nd Lieutenant</v>
      </c>
      <c r="D1102" s="1" t="s">
        <v>1238</v>
      </c>
      <c r="E1102" s="3" t="s">
        <v>1051</v>
      </c>
      <c r="F1102" s="11">
        <v>21</v>
      </c>
      <c r="G1102" s="11">
        <v>4001</v>
      </c>
      <c r="H1102" s="11" t="str">
        <f>_xlfn.IFNA(VLOOKUP(E1102,'Prior Ranks'!E:H,4,FALSE),0)</f>
        <v>2nd Lieutenant</v>
      </c>
      <c r="I1102" s="11" t="b">
        <f t="shared" si="53"/>
        <v>0</v>
      </c>
      <c r="J1102" s="1" t="e">
        <f>VLOOKUP(D1102,Ranks!H:I,2,FALSE)</f>
        <v>#N/A</v>
      </c>
    </row>
    <row r="1103" spans="2:10" x14ac:dyDescent="0.2">
      <c r="B1103" s="11">
        <f t="shared" si="51"/>
        <v>1102</v>
      </c>
      <c r="C1103" s="11" t="str">
        <f t="shared" si="52"/>
        <v>2nd Lieutenant</v>
      </c>
      <c r="D1103" s="1" t="s">
        <v>283</v>
      </c>
      <c r="E1103" s="1" t="s">
        <v>299</v>
      </c>
      <c r="F1103" s="11">
        <v>21</v>
      </c>
      <c r="G1103" s="11">
        <v>4000</v>
      </c>
      <c r="H1103" s="11" t="str">
        <f>_xlfn.IFNA(VLOOKUP(E1103,'Prior Ranks'!E:H,4,FALSE),0)</f>
        <v>2nd Lieutenant</v>
      </c>
      <c r="I1103" s="11" t="b">
        <f t="shared" si="53"/>
        <v>0</v>
      </c>
      <c r="J1103" s="1" t="str">
        <f>VLOOKUP(D1103,Ranks!H:I,2,FALSE)</f>
        <v>Central</v>
      </c>
    </row>
    <row r="1104" spans="2:10" x14ac:dyDescent="0.2">
      <c r="B1104" s="11">
        <f t="shared" si="51"/>
        <v>1103</v>
      </c>
      <c r="C1104" s="11" t="str">
        <f t="shared" si="52"/>
        <v>2nd Lieutenant</v>
      </c>
      <c r="D1104" s="1" t="s">
        <v>1476</v>
      </c>
      <c r="E1104" s="1" t="s">
        <v>1538</v>
      </c>
      <c r="F1104" s="11">
        <v>21</v>
      </c>
      <c r="G1104" s="11">
        <v>3999</v>
      </c>
      <c r="H1104" s="11" t="str">
        <f>_xlfn.IFNA(VLOOKUP(E1104,'Prior Ranks'!E:H,4,FALSE),0)</f>
        <v>2nd Lieutenant</v>
      </c>
      <c r="I1104" s="11" t="b">
        <f t="shared" si="53"/>
        <v>0</v>
      </c>
      <c r="J1104" s="1" t="str">
        <f>VLOOKUP(D1104,Ranks!H:I,2,FALSE)</f>
        <v>MD</v>
      </c>
    </row>
    <row r="1105" spans="2:10" x14ac:dyDescent="0.2">
      <c r="B1105" s="11">
        <f t="shared" si="51"/>
        <v>1104</v>
      </c>
      <c r="C1105" s="11" t="str">
        <f t="shared" si="52"/>
        <v>2nd Lieutenant</v>
      </c>
      <c r="D1105" s="1" t="s">
        <v>1303</v>
      </c>
      <c r="E1105" s="1" t="s">
        <v>1879</v>
      </c>
      <c r="F1105" s="11">
        <v>18</v>
      </c>
      <c r="G1105" s="11">
        <v>3990</v>
      </c>
      <c r="H1105" s="11" t="str">
        <f>_xlfn.IFNA(VLOOKUP(E1105,'Prior Ranks'!E:H,4,FALSE),0)</f>
        <v>2nd Lieutenant</v>
      </c>
      <c r="I1105" s="11" t="b">
        <f t="shared" si="53"/>
        <v>0</v>
      </c>
      <c r="J1105" s="1" t="str">
        <f>VLOOKUP(D1105,Ranks!H:I,2,FALSE)</f>
        <v>CT</v>
      </c>
    </row>
    <row r="1106" spans="2:10" x14ac:dyDescent="0.2">
      <c r="B1106" s="11">
        <f t="shared" si="51"/>
        <v>1104</v>
      </c>
      <c r="C1106" s="11" t="str">
        <f t="shared" si="52"/>
        <v>2nd Lieutenant</v>
      </c>
      <c r="D1106" s="1" t="s">
        <v>1238</v>
      </c>
      <c r="E1106" s="1" t="s">
        <v>843</v>
      </c>
      <c r="F1106" s="11">
        <v>19</v>
      </c>
      <c r="G1106" s="11">
        <v>3990</v>
      </c>
      <c r="H1106" s="11" t="str">
        <f>_xlfn.IFNA(VLOOKUP(E1106,'Prior Ranks'!E:H,4,FALSE),0)</f>
        <v>2nd Lieutenant</v>
      </c>
      <c r="I1106" s="11" t="b">
        <f t="shared" si="53"/>
        <v>0</v>
      </c>
      <c r="J1106" s="1" t="e">
        <f>VLOOKUP(D1106,Ranks!H:I,2,FALSE)</f>
        <v>#N/A</v>
      </c>
    </row>
    <row r="1107" spans="2:10" x14ac:dyDescent="0.2">
      <c r="B1107" s="11">
        <f t="shared" si="51"/>
        <v>1106</v>
      </c>
      <c r="C1107" s="11" t="str">
        <f t="shared" si="52"/>
        <v>2nd Lieutenant</v>
      </c>
      <c r="D1107" s="1" t="s">
        <v>1303</v>
      </c>
      <c r="E1107" s="1" t="s">
        <v>1340</v>
      </c>
      <c r="F1107" s="11">
        <v>18</v>
      </c>
      <c r="G1107" s="11">
        <v>3977</v>
      </c>
      <c r="H1107" s="11" t="str">
        <f>_xlfn.IFNA(VLOOKUP(E1107,'Prior Ranks'!E:H,4,FALSE),0)</f>
        <v>2nd Lieutenant</v>
      </c>
      <c r="I1107" s="11" t="b">
        <f t="shared" si="53"/>
        <v>0</v>
      </c>
      <c r="J1107" s="1" t="str">
        <f>VLOOKUP(D1107,Ranks!H:I,2,FALSE)</f>
        <v>CT</v>
      </c>
    </row>
    <row r="1108" spans="2:10" x14ac:dyDescent="0.2">
      <c r="B1108" s="11">
        <f t="shared" si="51"/>
        <v>1107</v>
      </c>
      <c r="C1108" s="11" t="str">
        <f t="shared" si="52"/>
        <v>2nd Lieutenant</v>
      </c>
      <c r="D1108" s="1" t="s">
        <v>1281</v>
      </c>
      <c r="E1108" s="1" t="s">
        <v>1983</v>
      </c>
      <c r="F1108" s="11">
        <v>21</v>
      </c>
      <c r="G1108" s="11">
        <v>3975</v>
      </c>
      <c r="H1108" s="11" t="str">
        <f>_xlfn.IFNA(VLOOKUP(E1108,'Prior Ranks'!E:H,4,FALSE),0)</f>
        <v>2nd Lieutenant</v>
      </c>
      <c r="I1108" s="11" t="b">
        <f t="shared" si="53"/>
        <v>0</v>
      </c>
      <c r="J1108" s="1" t="str">
        <f>VLOOKUP(D1108,Ranks!H:I,2,FALSE)</f>
        <v>North</v>
      </c>
    </row>
    <row r="1109" spans="2:10" x14ac:dyDescent="0.2">
      <c r="B1109" s="11">
        <f t="shared" si="51"/>
        <v>1107</v>
      </c>
      <c r="C1109" s="11" t="str">
        <f t="shared" si="52"/>
        <v>2nd Lieutenant</v>
      </c>
      <c r="D1109" s="1" t="s">
        <v>877</v>
      </c>
      <c r="E1109" s="1" t="s">
        <v>446</v>
      </c>
      <c r="F1109" s="11">
        <v>21</v>
      </c>
      <c r="G1109" s="11">
        <v>3975</v>
      </c>
      <c r="H1109" s="11" t="str">
        <f>_xlfn.IFNA(VLOOKUP(E1109,'Prior Ranks'!E:H,4,FALSE),0)</f>
        <v>2nd Lieutenant</v>
      </c>
      <c r="I1109" s="11" t="b">
        <f t="shared" si="53"/>
        <v>0</v>
      </c>
      <c r="J1109" s="1" t="str">
        <f>VLOOKUP(D1109,Ranks!H:I,2,FALSE)</f>
        <v>Philly</v>
      </c>
    </row>
    <row r="1110" spans="2:10" x14ac:dyDescent="0.2">
      <c r="B1110" s="11">
        <f t="shared" si="51"/>
        <v>1109</v>
      </c>
      <c r="C1110" s="11" t="str">
        <f t="shared" si="52"/>
        <v>2nd Lieutenant</v>
      </c>
      <c r="D1110" s="1" t="s">
        <v>1288</v>
      </c>
      <c r="E1110" s="1" t="s">
        <v>1785</v>
      </c>
      <c r="F1110" s="11">
        <v>18</v>
      </c>
      <c r="G1110" s="11">
        <v>3968</v>
      </c>
      <c r="H1110" s="11" t="str">
        <f>_xlfn.IFNA(VLOOKUP(E1110,'Prior Ranks'!E:H,4,FALSE),0)</f>
        <v>2nd Lieutenant</v>
      </c>
      <c r="I1110" s="11" t="b">
        <f t="shared" si="53"/>
        <v>0</v>
      </c>
      <c r="J1110" s="1" t="str">
        <f>VLOOKUP(D1110,Ranks!H:I,2,FALSE)</f>
        <v>CT</v>
      </c>
    </row>
    <row r="1111" spans="2:10" x14ac:dyDescent="0.2">
      <c r="B1111" s="11">
        <f t="shared" si="51"/>
        <v>1110</v>
      </c>
      <c r="C1111" s="11" t="str">
        <f t="shared" si="52"/>
        <v>2nd Lieutenant</v>
      </c>
      <c r="D1111" s="1" t="s">
        <v>1280</v>
      </c>
      <c r="E1111" s="1" t="s">
        <v>1452</v>
      </c>
      <c r="F1111" s="11">
        <v>21</v>
      </c>
      <c r="G1111" s="11">
        <v>3946</v>
      </c>
      <c r="H1111" s="11" t="str">
        <f>_xlfn.IFNA(VLOOKUP(E1111,'Prior Ranks'!E:H,4,FALSE),0)</f>
        <v>2nd Lieutenant</v>
      </c>
      <c r="I1111" s="11" t="b">
        <f t="shared" si="53"/>
        <v>0</v>
      </c>
      <c r="J1111" s="1" t="str">
        <f>VLOOKUP(D1111,Ranks!H:I,2,FALSE)</f>
        <v>Shore</v>
      </c>
    </row>
    <row r="1112" spans="2:10" x14ac:dyDescent="0.2">
      <c r="B1112" s="11">
        <f t="shared" si="51"/>
        <v>1111</v>
      </c>
      <c r="C1112" s="11" t="str">
        <f t="shared" si="52"/>
        <v>2nd Lieutenant</v>
      </c>
      <c r="D1112" s="1" t="s">
        <v>1475</v>
      </c>
      <c r="E1112" s="1" t="s">
        <v>1637</v>
      </c>
      <c r="F1112" s="11">
        <v>18</v>
      </c>
      <c r="G1112" s="11">
        <v>3938</v>
      </c>
      <c r="H1112" s="11" t="str">
        <f>_xlfn.IFNA(VLOOKUP(E1112,'Prior Ranks'!E:H,4,FALSE),0)</f>
        <v>2nd Lieutenant</v>
      </c>
      <c r="I1112" s="11" t="b">
        <f t="shared" si="53"/>
        <v>0</v>
      </c>
      <c r="J1112" s="1" t="str">
        <f>VLOOKUP(D1112,Ranks!H:I,2,FALSE)</f>
        <v>MD</v>
      </c>
    </row>
    <row r="1113" spans="2:10" x14ac:dyDescent="0.2">
      <c r="B1113" s="11">
        <f t="shared" si="51"/>
        <v>1112</v>
      </c>
      <c r="C1113" s="11" t="str">
        <f t="shared" si="52"/>
        <v>2nd Lieutenant</v>
      </c>
      <c r="D1113" s="1" t="s">
        <v>1188</v>
      </c>
      <c r="E1113" s="1" t="s">
        <v>518</v>
      </c>
      <c r="F1113" s="11">
        <v>18</v>
      </c>
      <c r="G1113" s="11">
        <v>3937</v>
      </c>
      <c r="H1113" s="11" t="str">
        <f>_xlfn.IFNA(VLOOKUP(E1113,'Prior Ranks'!E:H,4,FALSE),0)</f>
        <v>2nd Lieutenant</v>
      </c>
      <c r="I1113" s="11" t="b">
        <f t="shared" si="53"/>
        <v>0</v>
      </c>
      <c r="J1113" s="1" t="str">
        <f>VLOOKUP(D1113,Ranks!H:I,2,FALSE)</f>
        <v>Central</v>
      </c>
    </row>
    <row r="1114" spans="2:10" x14ac:dyDescent="0.2">
      <c r="B1114" s="11">
        <f t="shared" si="51"/>
        <v>1113</v>
      </c>
      <c r="C1114" s="11" t="str">
        <f t="shared" si="52"/>
        <v>2nd Lieutenant</v>
      </c>
      <c r="D1114" s="1" t="s">
        <v>1238</v>
      </c>
      <c r="E1114" s="1" t="s">
        <v>330</v>
      </c>
      <c r="F1114" s="11">
        <v>18</v>
      </c>
      <c r="G1114" s="11">
        <v>3929</v>
      </c>
      <c r="H1114" s="11" t="str">
        <f>_xlfn.IFNA(VLOOKUP(E1114,'Prior Ranks'!E:H,4,FALSE),0)</f>
        <v>2nd Lieutenant</v>
      </c>
      <c r="I1114" s="11" t="b">
        <f t="shared" si="53"/>
        <v>0</v>
      </c>
      <c r="J1114" s="1" t="e">
        <f>VLOOKUP(D1114,Ranks!H:I,2,FALSE)</f>
        <v>#N/A</v>
      </c>
    </row>
    <row r="1115" spans="2:10" x14ac:dyDescent="0.2">
      <c r="B1115" s="11">
        <f t="shared" si="51"/>
        <v>1114</v>
      </c>
      <c r="C1115" s="11" t="str">
        <f t="shared" si="52"/>
        <v>2nd Lieutenant</v>
      </c>
      <c r="D1115" s="2" t="s">
        <v>1283</v>
      </c>
      <c r="E1115" s="1" t="s">
        <v>1711</v>
      </c>
      <c r="F1115" s="11">
        <v>18</v>
      </c>
      <c r="G1115" s="11">
        <v>3927</v>
      </c>
      <c r="H1115" s="11" t="str">
        <f>_xlfn.IFNA(VLOOKUP(E1115,'Prior Ranks'!E:H,4,FALSE),0)</f>
        <v>2nd Lieutenant</v>
      </c>
      <c r="I1115" s="11" t="b">
        <f t="shared" si="53"/>
        <v>0</v>
      </c>
      <c r="J1115" s="1" t="str">
        <f>VLOOKUP(D1115,Ranks!H:I,2,FALSE)</f>
        <v>CT</v>
      </c>
    </row>
    <row r="1116" spans="2:10" x14ac:dyDescent="0.2">
      <c r="B1116" s="11">
        <f t="shared" si="51"/>
        <v>1115</v>
      </c>
      <c r="C1116" s="11" t="str">
        <f t="shared" si="52"/>
        <v>2nd Lieutenant</v>
      </c>
      <c r="D1116" s="1" t="s">
        <v>1238</v>
      </c>
      <c r="E1116" s="1" t="s">
        <v>794</v>
      </c>
      <c r="F1116" s="11">
        <v>18</v>
      </c>
      <c r="G1116" s="11">
        <v>3925</v>
      </c>
      <c r="H1116" s="11" t="str">
        <f>_xlfn.IFNA(VLOOKUP(E1116,'Prior Ranks'!E:H,4,FALSE),0)</f>
        <v>2nd Lieutenant</v>
      </c>
      <c r="I1116" s="11" t="b">
        <f t="shared" si="53"/>
        <v>0</v>
      </c>
      <c r="J1116" s="1" t="e">
        <f>VLOOKUP(D1116,Ranks!H:I,2,FALSE)</f>
        <v>#N/A</v>
      </c>
    </row>
    <row r="1117" spans="2:10" x14ac:dyDescent="0.2">
      <c r="B1117" s="11">
        <f t="shared" si="51"/>
        <v>1116</v>
      </c>
      <c r="C1117" s="11" t="str">
        <f t="shared" si="52"/>
        <v>2nd Lieutenant</v>
      </c>
      <c r="D1117" s="1" t="s">
        <v>1237</v>
      </c>
      <c r="E1117" s="1" t="s">
        <v>799</v>
      </c>
      <c r="F1117" s="11">
        <v>18</v>
      </c>
      <c r="G1117" s="11">
        <v>3914</v>
      </c>
      <c r="H1117" s="11" t="str">
        <f>_xlfn.IFNA(VLOOKUP(E1117,'Prior Ranks'!E:H,4,FALSE),0)</f>
        <v>2nd Lieutenant</v>
      </c>
      <c r="I1117" s="11" t="b">
        <f t="shared" si="53"/>
        <v>0</v>
      </c>
      <c r="J1117" s="1" t="e">
        <f>VLOOKUP(D1117,Ranks!H:I,2,FALSE)</f>
        <v>#N/A</v>
      </c>
    </row>
    <row r="1118" spans="2:10" x14ac:dyDescent="0.2">
      <c r="B1118" s="11">
        <f t="shared" si="51"/>
        <v>1117</v>
      </c>
      <c r="C1118" s="11" t="str">
        <f t="shared" si="52"/>
        <v>2nd Lieutenant</v>
      </c>
      <c r="D1118" s="1" t="s">
        <v>929</v>
      </c>
      <c r="E1118" s="1" t="s">
        <v>937</v>
      </c>
      <c r="F1118" s="11">
        <v>21</v>
      </c>
      <c r="G1118" s="11">
        <v>3907</v>
      </c>
      <c r="H1118" s="11" t="str">
        <f>_xlfn.IFNA(VLOOKUP(E1118,'Prior Ranks'!E:H,4,FALSE),0)</f>
        <v>2nd Lieutenant</v>
      </c>
      <c r="I1118" s="11" t="b">
        <f t="shared" si="53"/>
        <v>0</v>
      </c>
      <c r="J1118" s="1" t="str">
        <f>VLOOKUP(D1118,Ranks!H:I,2,FALSE)</f>
        <v>Shore</v>
      </c>
    </row>
    <row r="1119" spans="2:10" x14ac:dyDescent="0.2">
      <c r="B1119" s="11">
        <f t="shared" si="51"/>
        <v>1118</v>
      </c>
      <c r="C1119" s="11" t="str">
        <f t="shared" si="52"/>
        <v>2nd Lieutenant</v>
      </c>
      <c r="D1119" s="1" t="s">
        <v>1402</v>
      </c>
      <c r="E1119" s="1" t="s">
        <v>1533</v>
      </c>
      <c r="F1119" s="11">
        <v>20</v>
      </c>
      <c r="G1119" s="11">
        <v>3906</v>
      </c>
      <c r="H1119" s="11" t="str">
        <f>_xlfn.IFNA(VLOOKUP(E1119,'Prior Ranks'!E:H,4,FALSE),0)</f>
        <v>2nd Lieutenant</v>
      </c>
      <c r="I1119" s="11" t="b">
        <f t="shared" si="53"/>
        <v>0</v>
      </c>
      <c r="J1119" s="1" t="str">
        <f>VLOOKUP(D1119,Ranks!H:I,2,FALSE)</f>
        <v>Philly</v>
      </c>
    </row>
    <row r="1120" spans="2:10" x14ac:dyDescent="0.2">
      <c r="B1120" s="11">
        <f t="shared" si="51"/>
        <v>1119</v>
      </c>
      <c r="C1120" s="11" t="str">
        <f t="shared" si="52"/>
        <v>2nd Lieutenant</v>
      </c>
      <c r="D1120" s="1" t="s">
        <v>1188</v>
      </c>
      <c r="E1120" s="1" t="s">
        <v>1642</v>
      </c>
      <c r="F1120" s="11">
        <v>18</v>
      </c>
      <c r="G1120" s="11">
        <v>3904</v>
      </c>
      <c r="H1120" s="11" t="str">
        <f>_xlfn.IFNA(VLOOKUP(E1120,'Prior Ranks'!E:H,4,FALSE),0)</f>
        <v>2nd Lieutenant</v>
      </c>
      <c r="I1120" s="11" t="b">
        <f t="shared" si="53"/>
        <v>0</v>
      </c>
      <c r="J1120" s="1" t="str">
        <f>VLOOKUP(D1120,Ranks!H:I,2,FALSE)</f>
        <v>Central</v>
      </c>
    </row>
    <row r="1121" spans="2:10" x14ac:dyDescent="0.2">
      <c r="B1121" s="11">
        <f t="shared" si="51"/>
        <v>1120</v>
      </c>
      <c r="C1121" s="11" t="str">
        <f t="shared" si="52"/>
        <v>2nd Lieutenant</v>
      </c>
      <c r="D1121" s="1" t="s">
        <v>1283</v>
      </c>
      <c r="E1121" s="1" t="s">
        <v>1380</v>
      </c>
      <c r="F1121" s="11">
        <v>21</v>
      </c>
      <c r="G1121" s="11">
        <v>3881</v>
      </c>
      <c r="H1121" s="11" t="str">
        <f>_xlfn.IFNA(VLOOKUP(E1121,'Prior Ranks'!E:H,4,FALSE),0)</f>
        <v>2nd Lieutenant</v>
      </c>
      <c r="I1121" s="11" t="b">
        <f t="shared" si="53"/>
        <v>0</v>
      </c>
      <c r="J1121" s="1" t="str">
        <f>VLOOKUP(D1121,Ranks!H:I,2,FALSE)</f>
        <v>CT</v>
      </c>
    </row>
    <row r="1122" spans="2:10" x14ac:dyDescent="0.2">
      <c r="B1122" s="11">
        <f t="shared" si="51"/>
        <v>1121</v>
      </c>
      <c r="C1122" s="11" t="str">
        <f t="shared" si="52"/>
        <v>2nd Lieutenant</v>
      </c>
      <c r="D1122" s="1" t="s">
        <v>452</v>
      </c>
      <c r="E1122" s="1" t="s">
        <v>467</v>
      </c>
      <c r="F1122" s="11">
        <v>19</v>
      </c>
      <c r="G1122" s="11">
        <v>3877</v>
      </c>
      <c r="H1122" s="11" t="str">
        <f>_xlfn.IFNA(VLOOKUP(E1122,'Prior Ranks'!E:H,4,FALSE),0)</f>
        <v>2nd Lieutenant</v>
      </c>
      <c r="I1122" s="11" t="b">
        <f t="shared" si="53"/>
        <v>0</v>
      </c>
      <c r="J1122" s="1" t="str">
        <f>VLOOKUP(D1122,Ranks!H:I,2,FALSE)</f>
        <v>Central</v>
      </c>
    </row>
    <row r="1123" spans="2:10" x14ac:dyDescent="0.2">
      <c r="B1123" s="11">
        <f t="shared" si="51"/>
        <v>1122</v>
      </c>
      <c r="C1123" s="11" t="str">
        <f t="shared" si="52"/>
        <v>2nd Lieutenant</v>
      </c>
      <c r="D1123" s="1" t="s">
        <v>910</v>
      </c>
      <c r="E1123" s="1" t="s">
        <v>923</v>
      </c>
      <c r="F1123" s="11">
        <v>18</v>
      </c>
      <c r="G1123" s="11">
        <v>3870</v>
      </c>
      <c r="H1123" s="11" t="str">
        <f>_xlfn.IFNA(VLOOKUP(E1123,'Prior Ranks'!E:H,4,FALSE),0)</f>
        <v>2nd Lieutenant</v>
      </c>
      <c r="I1123" s="11" t="b">
        <f t="shared" si="53"/>
        <v>0</v>
      </c>
      <c r="J1123" s="1" t="str">
        <f>VLOOKUP(D1123,Ranks!H:I,2,FALSE)</f>
        <v>South</v>
      </c>
    </row>
    <row r="1124" spans="2:10" x14ac:dyDescent="0.2">
      <c r="B1124" s="11">
        <f t="shared" si="51"/>
        <v>1123</v>
      </c>
      <c r="C1124" s="11" t="str">
        <f t="shared" si="52"/>
        <v>2nd Lieutenant</v>
      </c>
      <c r="D1124" s="1" t="s">
        <v>1299</v>
      </c>
      <c r="E1124" s="1" t="s">
        <v>1355</v>
      </c>
      <c r="F1124" s="11">
        <v>21</v>
      </c>
      <c r="G1124" s="11">
        <v>3862</v>
      </c>
      <c r="H1124" s="11" t="str">
        <f>_xlfn.IFNA(VLOOKUP(E1124,'Prior Ranks'!E:H,4,FALSE),0)</f>
        <v>2nd Lieutenant</v>
      </c>
      <c r="I1124" s="11" t="b">
        <f t="shared" si="53"/>
        <v>0</v>
      </c>
      <c r="J1124" s="1" t="str">
        <f>VLOOKUP(D1124,Ranks!H:I,2,FALSE)</f>
        <v>CT</v>
      </c>
    </row>
    <row r="1125" spans="2:10" x14ac:dyDescent="0.2">
      <c r="B1125" s="11">
        <f t="shared" si="51"/>
        <v>1124</v>
      </c>
      <c r="C1125" s="11" t="str">
        <f t="shared" si="52"/>
        <v>2nd Lieutenant</v>
      </c>
      <c r="D1125" s="1" t="s">
        <v>1238</v>
      </c>
      <c r="E1125" s="4" t="s">
        <v>1102</v>
      </c>
      <c r="F1125" s="11">
        <v>18</v>
      </c>
      <c r="G1125" s="11">
        <v>3861</v>
      </c>
      <c r="H1125" s="11" t="str">
        <f>_xlfn.IFNA(VLOOKUP(E1125,'Prior Ranks'!E:H,4,FALSE),0)</f>
        <v>2nd Lieutenant</v>
      </c>
      <c r="I1125" s="11" t="b">
        <f t="shared" si="53"/>
        <v>0</v>
      </c>
      <c r="J1125" s="1" t="e">
        <f>VLOOKUP(D1125,Ranks!H:I,2,FALSE)</f>
        <v>#N/A</v>
      </c>
    </row>
    <row r="1126" spans="2:10" x14ac:dyDescent="0.2">
      <c r="B1126" s="11">
        <f t="shared" si="51"/>
        <v>1125</v>
      </c>
      <c r="C1126" s="11" t="str">
        <f t="shared" si="52"/>
        <v>2nd Lieutenant</v>
      </c>
      <c r="D1126" s="1" t="s">
        <v>370</v>
      </c>
      <c r="E1126" s="1" t="s">
        <v>374</v>
      </c>
      <c r="F1126" s="11">
        <v>18</v>
      </c>
      <c r="G1126" s="11">
        <v>3860</v>
      </c>
      <c r="H1126" s="11" t="str">
        <f>_xlfn.IFNA(VLOOKUP(E1126,'Prior Ranks'!E:H,4,FALSE),0)</f>
        <v>2nd Lieutenant</v>
      </c>
      <c r="I1126" s="11" t="b">
        <f t="shared" si="53"/>
        <v>0</v>
      </c>
      <c r="J1126" s="1" t="str">
        <f>VLOOKUP(D1126,Ranks!H:I,2,FALSE)</f>
        <v>North</v>
      </c>
    </row>
    <row r="1127" spans="2:10" x14ac:dyDescent="0.2">
      <c r="B1127" s="11">
        <f t="shared" si="51"/>
        <v>1126</v>
      </c>
      <c r="C1127" s="11" t="str">
        <f t="shared" si="52"/>
        <v>2nd Lieutenant</v>
      </c>
      <c r="D1127" s="1" t="s">
        <v>1238</v>
      </c>
      <c r="E1127" s="1" t="s">
        <v>833</v>
      </c>
      <c r="F1127" s="11">
        <v>20</v>
      </c>
      <c r="G1127" s="11">
        <v>3858</v>
      </c>
      <c r="H1127" s="11" t="str">
        <f>_xlfn.IFNA(VLOOKUP(E1127,'Prior Ranks'!E:H,4,FALSE),0)</f>
        <v>2nd Lieutenant</v>
      </c>
      <c r="I1127" s="11" t="b">
        <f t="shared" si="53"/>
        <v>0</v>
      </c>
      <c r="J1127" s="1" t="e">
        <f>VLOOKUP(D1127,Ranks!H:I,2,FALSE)</f>
        <v>#N/A</v>
      </c>
    </row>
    <row r="1128" spans="2:10" x14ac:dyDescent="0.2">
      <c r="B1128" s="11">
        <f t="shared" si="51"/>
        <v>1127</v>
      </c>
      <c r="C1128" s="11" t="str">
        <f t="shared" si="52"/>
        <v>2nd Lieutenant</v>
      </c>
      <c r="D1128" s="1" t="s">
        <v>1238</v>
      </c>
      <c r="E1128" s="1" t="s">
        <v>1226</v>
      </c>
      <c r="F1128" s="11">
        <v>18</v>
      </c>
      <c r="G1128" s="11">
        <v>3854</v>
      </c>
      <c r="H1128" s="11" t="str">
        <f>_xlfn.IFNA(VLOOKUP(E1128,'Prior Ranks'!E:H,4,FALSE),0)</f>
        <v>2nd Lieutenant</v>
      </c>
      <c r="I1128" s="11" t="b">
        <f t="shared" si="53"/>
        <v>0</v>
      </c>
      <c r="J1128" s="1" t="e">
        <f>VLOOKUP(D1128,Ranks!H:I,2,FALSE)</f>
        <v>#N/A</v>
      </c>
    </row>
    <row r="1129" spans="2:10" x14ac:dyDescent="0.2">
      <c r="B1129" s="11">
        <f t="shared" si="51"/>
        <v>1128</v>
      </c>
      <c r="C1129" s="11" t="str">
        <f t="shared" si="52"/>
        <v>2nd Lieutenant</v>
      </c>
      <c r="D1129" s="1" t="s">
        <v>2</v>
      </c>
      <c r="E1129" s="3" t="s">
        <v>1975</v>
      </c>
      <c r="F1129" s="11">
        <v>18</v>
      </c>
      <c r="G1129" s="11">
        <v>3851</v>
      </c>
      <c r="H1129" s="11" t="str">
        <f>_xlfn.IFNA(VLOOKUP(E1129,'Prior Ranks'!E:H,4,FALSE),0)</f>
        <v>2nd Lieutenant</v>
      </c>
      <c r="I1129" s="11" t="b">
        <f t="shared" si="53"/>
        <v>0</v>
      </c>
      <c r="J1129" s="1" t="str">
        <f>VLOOKUP(D1129,Ranks!H:I,2,FALSE)</f>
        <v>North</v>
      </c>
    </row>
    <row r="1130" spans="2:10" x14ac:dyDescent="0.2">
      <c r="B1130" s="11">
        <f t="shared" si="51"/>
        <v>1129</v>
      </c>
      <c r="C1130" s="11" t="str">
        <f t="shared" si="52"/>
        <v>2nd Lieutenant</v>
      </c>
      <c r="D1130" s="1" t="s">
        <v>1290</v>
      </c>
      <c r="E1130" s="1" t="s">
        <v>1425</v>
      </c>
      <c r="F1130" s="11">
        <v>18</v>
      </c>
      <c r="G1130" s="11">
        <v>3850</v>
      </c>
      <c r="H1130" s="11" t="str">
        <f>_xlfn.IFNA(VLOOKUP(E1130,'Prior Ranks'!E:H,4,FALSE),0)</f>
        <v>2nd Lieutenant</v>
      </c>
      <c r="I1130" s="11" t="b">
        <f t="shared" si="53"/>
        <v>0</v>
      </c>
      <c r="J1130" s="1" t="str">
        <f>VLOOKUP(D1130,Ranks!H:I,2,FALSE)</f>
        <v>CT</v>
      </c>
    </row>
    <row r="1131" spans="2:10" x14ac:dyDescent="0.2">
      <c r="B1131" s="11">
        <f t="shared" si="51"/>
        <v>1130</v>
      </c>
      <c r="C1131" s="11" t="str">
        <f t="shared" si="52"/>
        <v>2nd Lieutenant</v>
      </c>
      <c r="D1131" s="1" t="s">
        <v>1474</v>
      </c>
      <c r="E1131" s="1" t="s">
        <v>2008</v>
      </c>
      <c r="F1131" s="11">
        <v>18</v>
      </c>
      <c r="G1131" s="11">
        <v>3849</v>
      </c>
      <c r="H1131" s="11" t="str">
        <f>_xlfn.IFNA(VLOOKUP(E1131,'Prior Ranks'!E:H,4,FALSE),0)</f>
        <v>2nd Lieutenant</v>
      </c>
      <c r="I1131" s="11" t="b">
        <f t="shared" si="53"/>
        <v>0</v>
      </c>
      <c r="J1131" s="1" t="str">
        <f>VLOOKUP(D1131,Ranks!H:I,2,FALSE)</f>
        <v>MD</v>
      </c>
    </row>
    <row r="1132" spans="2:10" x14ac:dyDescent="0.2">
      <c r="B1132" s="11">
        <f t="shared" si="51"/>
        <v>1131</v>
      </c>
      <c r="C1132" s="11" t="str">
        <f t="shared" si="52"/>
        <v>2nd Lieutenant</v>
      </c>
      <c r="D1132" s="1" t="s">
        <v>623</v>
      </c>
      <c r="E1132" s="1" t="s">
        <v>1526</v>
      </c>
      <c r="F1132" s="11">
        <v>18</v>
      </c>
      <c r="G1132" s="11">
        <v>3845</v>
      </c>
      <c r="H1132" s="11" t="str">
        <f>_xlfn.IFNA(VLOOKUP(E1132,'Prior Ranks'!E:H,4,FALSE),0)</f>
        <v>2nd Lieutenant</v>
      </c>
      <c r="I1132" s="11" t="b">
        <f t="shared" si="53"/>
        <v>0</v>
      </c>
      <c r="J1132" s="1" t="str">
        <f>VLOOKUP(D1132,Ranks!H:I,2,FALSE)</f>
        <v>Philly</v>
      </c>
    </row>
    <row r="1133" spans="2:10" x14ac:dyDescent="0.2">
      <c r="B1133" s="11">
        <f t="shared" si="51"/>
        <v>1132</v>
      </c>
      <c r="C1133" s="11" t="str">
        <f t="shared" si="52"/>
        <v>2nd Lieutenant</v>
      </c>
      <c r="D1133" s="1" t="s">
        <v>1238</v>
      </c>
      <c r="E1133" s="1" t="s">
        <v>668</v>
      </c>
      <c r="F1133" s="11">
        <v>24</v>
      </c>
      <c r="G1133" s="11">
        <v>3844</v>
      </c>
      <c r="H1133" s="11" t="str">
        <f>_xlfn.IFNA(VLOOKUP(E1133,'Prior Ranks'!E:H,4,FALSE),0)</f>
        <v>2nd Lieutenant</v>
      </c>
      <c r="I1133" s="11" t="b">
        <f t="shared" si="53"/>
        <v>0</v>
      </c>
      <c r="J1133" s="1" t="e">
        <f>VLOOKUP(D1133,Ranks!H:I,2,FALSE)</f>
        <v>#N/A</v>
      </c>
    </row>
    <row r="1134" spans="2:10" x14ac:dyDescent="0.2">
      <c r="B1134" s="11">
        <f t="shared" si="51"/>
        <v>1133</v>
      </c>
      <c r="C1134" s="11" t="str">
        <f t="shared" si="52"/>
        <v>2nd Lieutenant</v>
      </c>
      <c r="D1134" s="1" t="s">
        <v>1476</v>
      </c>
      <c r="E1134" s="1" t="s">
        <v>1844</v>
      </c>
      <c r="F1134" s="11">
        <v>18</v>
      </c>
      <c r="G1134" s="11">
        <v>3843</v>
      </c>
      <c r="H1134" s="11" t="str">
        <f>_xlfn.IFNA(VLOOKUP(E1134,'Prior Ranks'!E:H,4,FALSE),0)</f>
        <v>2nd Lieutenant</v>
      </c>
      <c r="I1134" s="11" t="b">
        <f t="shared" si="53"/>
        <v>0</v>
      </c>
      <c r="J1134" s="1" t="str">
        <f>VLOOKUP(D1134,Ranks!H:I,2,FALSE)</f>
        <v>MD</v>
      </c>
    </row>
    <row r="1135" spans="2:10" x14ac:dyDescent="0.2">
      <c r="B1135" s="11">
        <f t="shared" si="51"/>
        <v>1134</v>
      </c>
      <c r="C1135" s="11" t="str">
        <f t="shared" si="52"/>
        <v>2nd Lieutenant</v>
      </c>
      <c r="D1135" s="1" t="s">
        <v>1238</v>
      </c>
      <c r="E1135" s="1" t="s">
        <v>776</v>
      </c>
      <c r="F1135" s="11">
        <v>18</v>
      </c>
      <c r="G1135" s="11">
        <v>3842</v>
      </c>
      <c r="H1135" s="11" t="str">
        <f>_xlfn.IFNA(VLOOKUP(E1135,'Prior Ranks'!E:H,4,FALSE),0)</f>
        <v>2nd Lieutenant</v>
      </c>
      <c r="I1135" s="11" t="b">
        <f t="shared" si="53"/>
        <v>0</v>
      </c>
      <c r="J1135" s="1" t="e">
        <f>VLOOKUP(D1135,Ranks!H:I,2,FALSE)</f>
        <v>#N/A</v>
      </c>
    </row>
    <row r="1136" spans="2:10" x14ac:dyDescent="0.2">
      <c r="B1136" s="11">
        <f t="shared" si="51"/>
        <v>1135</v>
      </c>
      <c r="C1136" s="11" t="str">
        <f t="shared" si="52"/>
        <v>2nd Lieutenant</v>
      </c>
      <c r="D1136" s="1" t="s">
        <v>702</v>
      </c>
      <c r="E1136" s="1" t="s">
        <v>1651</v>
      </c>
      <c r="F1136" s="11">
        <v>18</v>
      </c>
      <c r="G1136" s="11">
        <v>3834</v>
      </c>
      <c r="H1136" s="11" t="str">
        <f>_xlfn.IFNA(VLOOKUP(E1136,'Prior Ranks'!E:H,4,FALSE),0)</f>
        <v>2nd Lieutenant</v>
      </c>
      <c r="I1136" s="11" t="b">
        <f t="shared" si="53"/>
        <v>0</v>
      </c>
      <c r="J1136" s="1" t="str">
        <f>VLOOKUP(D1136,Ranks!H:I,2,FALSE)</f>
        <v>Central</v>
      </c>
    </row>
    <row r="1137" spans="2:10" x14ac:dyDescent="0.2">
      <c r="B1137" s="11">
        <f t="shared" si="51"/>
        <v>1136</v>
      </c>
      <c r="C1137" s="11" t="str">
        <f t="shared" si="52"/>
        <v>2nd Lieutenant</v>
      </c>
      <c r="D1137" s="1" t="s">
        <v>960</v>
      </c>
      <c r="E1137" s="1" t="s">
        <v>970</v>
      </c>
      <c r="F1137" s="11">
        <v>18</v>
      </c>
      <c r="G1137" s="11">
        <v>3820</v>
      </c>
      <c r="H1137" s="11" t="str">
        <f>_xlfn.IFNA(VLOOKUP(E1137,'Prior Ranks'!E:H,4,FALSE),0)</f>
        <v>2nd Lieutenant</v>
      </c>
      <c r="I1137" s="11" t="b">
        <f t="shared" si="53"/>
        <v>0</v>
      </c>
      <c r="J1137" s="1" t="str">
        <f>VLOOKUP(D1137,Ranks!H:I,2,FALSE)</f>
        <v>South</v>
      </c>
    </row>
    <row r="1138" spans="2:10" x14ac:dyDescent="0.2">
      <c r="B1138" s="11">
        <f t="shared" si="51"/>
        <v>1137</v>
      </c>
      <c r="C1138" s="11" t="str">
        <f t="shared" si="52"/>
        <v>2nd Lieutenant</v>
      </c>
      <c r="D1138" s="1" t="s">
        <v>584</v>
      </c>
      <c r="E1138" s="1" t="s">
        <v>586</v>
      </c>
      <c r="F1138" s="11">
        <v>21</v>
      </c>
      <c r="G1138" s="11">
        <v>3817</v>
      </c>
      <c r="H1138" s="11" t="str">
        <f>_xlfn.IFNA(VLOOKUP(E1138,'Prior Ranks'!E:H,4,FALSE),0)</f>
        <v>2nd Lieutenant</v>
      </c>
      <c r="I1138" s="11" t="b">
        <f t="shared" si="53"/>
        <v>0</v>
      </c>
      <c r="J1138" s="1" t="str">
        <f>VLOOKUP(D1138,Ranks!H:I,2,FALSE)</f>
        <v>Shore</v>
      </c>
    </row>
    <row r="1139" spans="2:10" x14ac:dyDescent="0.2">
      <c r="B1139" s="11">
        <f t="shared" si="51"/>
        <v>1138</v>
      </c>
      <c r="C1139" s="11" t="str">
        <f t="shared" si="52"/>
        <v>2nd Lieutenant</v>
      </c>
      <c r="D1139" s="1" t="s">
        <v>1479</v>
      </c>
      <c r="E1139" s="1" t="s">
        <v>1516</v>
      </c>
      <c r="F1139" s="11">
        <v>18</v>
      </c>
      <c r="G1139" s="11">
        <v>3816</v>
      </c>
      <c r="H1139" s="11" t="str">
        <f>_xlfn.IFNA(VLOOKUP(E1139,'Prior Ranks'!E:H,4,FALSE),0)</f>
        <v>2nd Lieutenant</v>
      </c>
      <c r="I1139" s="11" t="b">
        <f t="shared" si="53"/>
        <v>0</v>
      </c>
      <c r="J1139" s="1" t="str">
        <f>VLOOKUP(D1139,Ranks!H:I,2,FALSE)</f>
        <v>MD</v>
      </c>
    </row>
    <row r="1140" spans="2:10" x14ac:dyDescent="0.2">
      <c r="B1140" s="11">
        <f t="shared" si="51"/>
        <v>1139</v>
      </c>
      <c r="C1140" s="11" t="str">
        <f t="shared" si="52"/>
        <v>2nd Lieutenant</v>
      </c>
      <c r="D1140" s="1" t="s">
        <v>1479</v>
      </c>
      <c r="E1140" s="1" t="s">
        <v>1937</v>
      </c>
      <c r="F1140" s="11">
        <v>18</v>
      </c>
      <c r="G1140" s="11">
        <v>3814</v>
      </c>
      <c r="H1140" s="11" t="str">
        <f>_xlfn.IFNA(VLOOKUP(E1140,'Prior Ranks'!E:H,4,FALSE),0)</f>
        <v>2nd Lieutenant</v>
      </c>
      <c r="I1140" s="11" t="b">
        <f t="shared" si="53"/>
        <v>0</v>
      </c>
      <c r="J1140" s="1" t="str">
        <f>VLOOKUP(D1140,Ranks!H:I,2,FALSE)</f>
        <v>MD</v>
      </c>
    </row>
    <row r="1141" spans="2:10" x14ac:dyDescent="0.2">
      <c r="B1141" s="11">
        <f t="shared" si="51"/>
        <v>1140</v>
      </c>
      <c r="C1141" s="11" t="str">
        <f t="shared" si="52"/>
        <v>2nd Lieutenant</v>
      </c>
      <c r="D1141" s="1" t="s">
        <v>1238</v>
      </c>
      <c r="E1141" s="1" t="s">
        <v>863</v>
      </c>
      <c r="F1141" s="11">
        <v>18</v>
      </c>
      <c r="G1141" s="11">
        <v>3808</v>
      </c>
      <c r="H1141" s="11" t="str">
        <f>_xlfn.IFNA(VLOOKUP(E1141,'Prior Ranks'!E:H,4,FALSE),0)</f>
        <v>2nd Lieutenant</v>
      </c>
      <c r="I1141" s="11" t="b">
        <f t="shared" si="53"/>
        <v>0</v>
      </c>
      <c r="J1141" s="1" t="e">
        <f>VLOOKUP(D1141,Ranks!H:I,2,FALSE)</f>
        <v>#N/A</v>
      </c>
    </row>
    <row r="1142" spans="2:10" x14ac:dyDescent="0.2">
      <c r="B1142" s="11">
        <f t="shared" si="51"/>
        <v>1141</v>
      </c>
      <c r="C1142" s="11" t="str">
        <f t="shared" si="52"/>
        <v>2nd Lieutenant</v>
      </c>
      <c r="D1142" s="1" t="s">
        <v>283</v>
      </c>
      <c r="E1142" s="1" t="s">
        <v>314</v>
      </c>
      <c r="F1142" s="11">
        <v>18</v>
      </c>
      <c r="G1142" s="11">
        <v>3802</v>
      </c>
      <c r="H1142" s="11" t="str">
        <f>_xlfn.IFNA(VLOOKUP(E1142,'Prior Ranks'!E:H,4,FALSE),0)</f>
        <v>2nd Lieutenant</v>
      </c>
      <c r="I1142" s="11" t="b">
        <f t="shared" si="53"/>
        <v>0</v>
      </c>
      <c r="J1142" s="1" t="str">
        <f>VLOOKUP(D1142,Ranks!H:I,2,FALSE)</f>
        <v>Central</v>
      </c>
    </row>
    <row r="1143" spans="2:10" x14ac:dyDescent="0.2">
      <c r="B1143" s="11">
        <f t="shared" si="51"/>
        <v>1142</v>
      </c>
      <c r="C1143" s="11" t="str">
        <f t="shared" si="52"/>
        <v>2nd Lieutenant</v>
      </c>
      <c r="D1143" s="2" t="s">
        <v>676</v>
      </c>
      <c r="E1143" s="1" t="s">
        <v>1483</v>
      </c>
      <c r="F1143" s="11">
        <v>18</v>
      </c>
      <c r="G1143" s="11">
        <v>3792</v>
      </c>
      <c r="H1143" s="11" t="str">
        <f>_xlfn.IFNA(VLOOKUP(E1143,'Prior Ranks'!E:H,4,FALSE),0)</f>
        <v>2nd Lieutenant</v>
      </c>
      <c r="I1143" s="11" t="b">
        <f t="shared" si="53"/>
        <v>0</v>
      </c>
      <c r="J1143" s="1" t="str">
        <f>VLOOKUP(D1143,Ranks!H:I,2,FALSE)</f>
        <v>Philly</v>
      </c>
    </row>
    <row r="1144" spans="2:10" x14ac:dyDescent="0.2">
      <c r="B1144" s="11">
        <f t="shared" si="51"/>
        <v>1143</v>
      </c>
      <c r="C1144" s="11" t="str">
        <f t="shared" si="52"/>
        <v>2nd Lieutenant</v>
      </c>
      <c r="D1144" s="1" t="s">
        <v>1476</v>
      </c>
      <c r="E1144" s="1" t="s">
        <v>1556</v>
      </c>
      <c r="F1144" s="11">
        <v>18</v>
      </c>
      <c r="G1144" s="11">
        <v>3766</v>
      </c>
      <c r="H1144" s="11" t="str">
        <f>_xlfn.IFNA(VLOOKUP(E1144,'Prior Ranks'!E:H,4,FALSE),0)</f>
        <v>2nd Lieutenant</v>
      </c>
      <c r="I1144" s="11" t="b">
        <f t="shared" si="53"/>
        <v>0</v>
      </c>
      <c r="J1144" s="1" t="str">
        <f>VLOOKUP(D1144,Ranks!H:I,2,FALSE)</f>
        <v>MD</v>
      </c>
    </row>
    <row r="1145" spans="2:10" x14ac:dyDescent="0.2">
      <c r="B1145" s="11">
        <f t="shared" si="51"/>
        <v>1144</v>
      </c>
      <c r="C1145" s="11" t="str">
        <f t="shared" si="52"/>
        <v>2nd Lieutenant</v>
      </c>
      <c r="D1145" s="1" t="s">
        <v>1238</v>
      </c>
      <c r="E1145" s="1" t="s">
        <v>326</v>
      </c>
      <c r="F1145" s="11">
        <v>18</v>
      </c>
      <c r="G1145" s="11">
        <v>3759</v>
      </c>
      <c r="H1145" s="11" t="str">
        <f>_xlfn.IFNA(VLOOKUP(E1145,'Prior Ranks'!E:H,4,FALSE),0)</f>
        <v>2nd Lieutenant</v>
      </c>
      <c r="I1145" s="11" t="b">
        <f t="shared" si="53"/>
        <v>0</v>
      </c>
      <c r="J1145" s="1" t="e">
        <f>VLOOKUP(D1145,Ranks!H:I,2,FALSE)</f>
        <v>#N/A</v>
      </c>
    </row>
    <row r="1146" spans="2:10" x14ac:dyDescent="0.2">
      <c r="B1146" s="11">
        <f t="shared" si="51"/>
        <v>1145</v>
      </c>
      <c r="C1146" s="11" t="str">
        <f t="shared" si="52"/>
        <v>2nd Lieutenant</v>
      </c>
      <c r="D1146" s="1" t="s">
        <v>1474</v>
      </c>
      <c r="E1146" s="1" t="s">
        <v>1582</v>
      </c>
      <c r="F1146" s="11">
        <v>24</v>
      </c>
      <c r="G1146" s="11">
        <v>3758</v>
      </c>
      <c r="H1146" s="11" t="str">
        <f>_xlfn.IFNA(VLOOKUP(E1146,'Prior Ranks'!E:H,4,FALSE),0)</f>
        <v>2nd Lieutenant</v>
      </c>
      <c r="I1146" s="11" t="b">
        <f t="shared" si="53"/>
        <v>0</v>
      </c>
      <c r="J1146" s="1" t="str">
        <f>VLOOKUP(D1146,Ranks!H:I,2,FALSE)</f>
        <v>MD</v>
      </c>
    </row>
    <row r="1147" spans="2:10" x14ac:dyDescent="0.2">
      <c r="B1147" s="11">
        <f t="shared" si="51"/>
        <v>1146</v>
      </c>
      <c r="C1147" s="11" t="str">
        <f t="shared" si="52"/>
        <v>2nd Lieutenant</v>
      </c>
      <c r="D1147" s="1" t="s">
        <v>983</v>
      </c>
      <c r="E1147" s="1" t="s">
        <v>1822</v>
      </c>
      <c r="F1147" s="11">
        <v>18</v>
      </c>
      <c r="G1147" s="11">
        <v>3752</v>
      </c>
      <c r="H1147" s="11" t="str">
        <f>_xlfn.IFNA(VLOOKUP(E1147,'Prior Ranks'!E:H,4,FALSE),0)</f>
        <v>2nd Lieutenant</v>
      </c>
      <c r="I1147" s="11" t="b">
        <f t="shared" si="53"/>
        <v>0</v>
      </c>
      <c r="J1147" s="1" t="str">
        <f>VLOOKUP(D1147,Ranks!H:I,2,FALSE)</f>
        <v>South</v>
      </c>
    </row>
    <row r="1148" spans="2:10" x14ac:dyDescent="0.2">
      <c r="B1148" s="11">
        <f t="shared" si="51"/>
        <v>1147</v>
      </c>
      <c r="C1148" s="11" t="str">
        <f t="shared" si="52"/>
        <v>2nd Lieutenant</v>
      </c>
      <c r="D1148" s="1" t="s">
        <v>960</v>
      </c>
      <c r="E1148" s="1" t="s">
        <v>982</v>
      </c>
      <c r="F1148" s="11">
        <v>18</v>
      </c>
      <c r="G1148" s="11">
        <v>3750</v>
      </c>
      <c r="H1148" s="11" t="str">
        <f>_xlfn.IFNA(VLOOKUP(E1148,'Prior Ranks'!E:H,4,FALSE),0)</f>
        <v>2nd Lieutenant</v>
      </c>
      <c r="I1148" s="11" t="b">
        <f t="shared" si="53"/>
        <v>0</v>
      </c>
      <c r="J1148" s="1" t="str">
        <f>VLOOKUP(D1148,Ranks!H:I,2,FALSE)</f>
        <v>South</v>
      </c>
    </row>
    <row r="1149" spans="2:10" x14ac:dyDescent="0.2">
      <c r="B1149" s="11">
        <f t="shared" si="51"/>
        <v>1148</v>
      </c>
      <c r="C1149" s="11" t="str">
        <f t="shared" si="52"/>
        <v>2nd Lieutenant</v>
      </c>
      <c r="D1149" s="1" t="s">
        <v>99</v>
      </c>
      <c r="E1149" s="1" t="s">
        <v>1645</v>
      </c>
      <c r="F1149" s="11">
        <v>18</v>
      </c>
      <c r="G1149" s="11">
        <v>3746</v>
      </c>
      <c r="H1149" s="11" t="str">
        <f>_xlfn.IFNA(VLOOKUP(E1149,'Prior Ranks'!E:H,4,FALSE),0)</f>
        <v>2nd Lieutenant</v>
      </c>
      <c r="I1149" s="11" t="b">
        <f t="shared" si="53"/>
        <v>0</v>
      </c>
      <c r="J1149" s="1" t="str">
        <f>VLOOKUP(D1149,Ranks!H:I,2,FALSE)</f>
        <v>South</v>
      </c>
    </row>
    <row r="1150" spans="2:10" x14ac:dyDescent="0.2">
      <c r="B1150" s="11">
        <f t="shared" si="51"/>
        <v>1149</v>
      </c>
      <c r="C1150" s="11" t="str">
        <f t="shared" si="52"/>
        <v>2nd Lieutenant</v>
      </c>
      <c r="D1150" s="1" t="s">
        <v>521</v>
      </c>
      <c r="E1150" s="1" t="s">
        <v>550</v>
      </c>
      <c r="F1150" s="11">
        <v>18</v>
      </c>
      <c r="G1150" s="11">
        <v>3734</v>
      </c>
      <c r="H1150" s="11" t="str">
        <f>_xlfn.IFNA(VLOOKUP(E1150,'Prior Ranks'!E:H,4,FALSE),0)</f>
        <v>2nd Lieutenant</v>
      </c>
      <c r="I1150" s="11" t="b">
        <f t="shared" si="53"/>
        <v>0</v>
      </c>
      <c r="J1150" s="1" t="str">
        <f>VLOOKUP(D1150,Ranks!H:I,2,FALSE)</f>
        <v>Philly</v>
      </c>
    </row>
    <row r="1151" spans="2:10" x14ac:dyDescent="0.2">
      <c r="B1151" s="11">
        <f t="shared" si="51"/>
        <v>1150</v>
      </c>
      <c r="C1151" s="11" t="str">
        <f t="shared" si="52"/>
        <v>2nd Lieutenant</v>
      </c>
      <c r="D1151" s="1" t="s">
        <v>1105</v>
      </c>
      <c r="E1151" s="1" t="s">
        <v>1253</v>
      </c>
      <c r="F1151" s="11">
        <v>21</v>
      </c>
      <c r="G1151" s="11">
        <v>3729</v>
      </c>
      <c r="H1151" s="11" t="str">
        <f>_xlfn.IFNA(VLOOKUP(E1151,'Prior Ranks'!E:H,4,FALSE),0)</f>
        <v>2nd Lieutenant</v>
      </c>
      <c r="I1151" s="11" t="b">
        <f t="shared" si="53"/>
        <v>0</v>
      </c>
      <c r="J1151" s="1" t="str">
        <f>VLOOKUP(D1151,Ranks!H:I,2,FALSE)</f>
        <v>South</v>
      </c>
    </row>
    <row r="1152" spans="2:10" x14ac:dyDescent="0.2">
      <c r="B1152" s="11">
        <f t="shared" si="51"/>
        <v>1151</v>
      </c>
      <c r="C1152" s="11" t="str">
        <f t="shared" si="52"/>
        <v>2nd Lieutenant</v>
      </c>
      <c r="D1152" s="1" t="s">
        <v>99</v>
      </c>
      <c r="E1152" s="1" t="s">
        <v>100</v>
      </c>
      <c r="F1152" s="11">
        <v>18</v>
      </c>
      <c r="G1152" s="11">
        <v>3725</v>
      </c>
      <c r="H1152" s="11" t="str">
        <f>_xlfn.IFNA(VLOOKUP(E1152,'Prior Ranks'!E:H,4,FALSE),0)</f>
        <v>2nd Lieutenant</v>
      </c>
      <c r="I1152" s="11" t="b">
        <f t="shared" si="53"/>
        <v>0</v>
      </c>
      <c r="J1152" s="1" t="str">
        <f>VLOOKUP(D1152,Ranks!H:I,2,FALSE)</f>
        <v>South</v>
      </c>
    </row>
    <row r="1153" spans="2:10" x14ac:dyDescent="0.2">
      <c r="B1153" s="11">
        <f t="shared" si="51"/>
        <v>1152</v>
      </c>
      <c r="C1153" s="11" t="str">
        <f t="shared" si="52"/>
        <v>2nd Lieutenant</v>
      </c>
      <c r="D1153" s="1" t="s">
        <v>1280</v>
      </c>
      <c r="E1153" s="1" t="s">
        <v>1461</v>
      </c>
      <c r="F1153" s="11">
        <v>21</v>
      </c>
      <c r="G1153" s="11">
        <v>3722</v>
      </c>
      <c r="H1153" s="11" t="str">
        <f>_xlfn.IFNA(VLOOKUP(E1153,'Prior Ranks'!E:H,4,FALSE),0)</f>
        <v>2nd Lieutenant</v>
      </c>
      <c r="I1153" s="11" t="b">
        <f t="shared" si="53"/>
        <v>0</v>
      </c>
      <c r="J1153" s="1" t="str">
        <f>VLOOKUP(D1153,Ranks!H:I,2,FALSE)</f>
        <v>Shore</v>
      </c>
    </row>
    <row r="1154" spans="2:10" x14ac:dyDescent="0.2">
      <c r="B1154" s="11">
        <f t="shared" ref="B1154:B1217" si="54">RANK(G1154,G:G)</f>
        <v>1153</v>
      </c>
      <c r="C1154" s="11" t="str">
        <f t="shared" ref="C1154:C1217" si="55">LOOKUP(G1154,Mins,Ranks)</f>
        <v>2nd Lieutenant</v>
      </c>
      <c r="D1154" s="1" t="s">
        <v>1238</v>
      </c>
      <c r="E1154" s="1" t="s">
        <v>479</v>
      </c>
      <c r="F1154" s="11">
        <v>18</v>
      </c>
      <c r="G1154" s="11">
        <v>3721</v>
      </c>
      <c r="H1154" s="11" t="str">
        <f>_xlfn.IFNA(VLOOKUP(E1154,'Prior Ranks'!E:H,4,FALSE),0)</f>
        <v>2nd Lieutenant</v>
      </c>
      <c r="I1154" s="11" t="b">
        <f t="shared" ref="I1154:I1217" si="56">AND(H1154&lt;&gt;C1154,H1154&lt;&gt;0)</f>
        <v>0</v>
      </c>
      <c r="J1154" s="1" t="e">
        <f>VLOOKUP(D1154,Ranks!H:I,2,FALSE)</f>
        <v>#N/A</v>
      </c>
    </row>
    <row r="1155" spans="2:10" x14ac:dyDescent="0.2">
      <c r="B1155" s="11">
        <f t="shared" si="54"/>
        <v>1154</v>
      </c>
      <c r="C1155" s="11" t="str">
        <f t="shared" si="55"/>
        <v>2nd Lieutenant</v>
      </c>
      <c r="D1155" s="1" t="s">
        <v>1002</v>
      </c>
      <c r="E1155" s="1" t="s">
        <v>1014</v>
      </c>
      <c r="F1155" s="11">
        <v>18</v>
      </c>
      <c r="G1155" s="11">
        <v>3710</v>
      </c>
      <c r="H1155" s="11" t="str">
        <f>_xlfn.IFNA(VLOOKUP(E1155,'Prior Ranks'!E:H,4,FALSE),0)</f>
        <v>2nd Lieutenant</v>
      </c>
      <c r="I1155" s="11" t="b">
        <f t="shared" si="56"/>
        <v>0</v>
      </c>
      <c r="J1155" s="1" t="str">
        <f>VLOOKUP(D1155,Ranks!H:I,2,FALSE)</f>
        <v>Philly</v>
      </c>
    </row>
    <row r="1156" spans="2:10" x14ac:dyDescent="0.2">
      <c r="B1156" s="11">
        <f t="shared" si="54"/>
        <v>1155</v>
      </c>
      <c r="C1156" s="11" t="str">
        <f t="shared" si="55"/>
        <v>2nd Lieutenant</v>
      </c>
      <c r="D1156" s="1" t="s">
        <v>1238</v>
      </c>
      <c r="E1156" s="1" t="s">
        <v>151</v>
      </c>
      <c r="F1156" s="11">
        <v>18</v>
      </c>
      <c r="G1156" s="11">
        <v>3708</v>
      </c>
      <c r="H1156" s="11" t="str">
        <f>_xlfn.IFNA(VLOOKUP(E1156,'Prior Ranks'!E:H,4,FALSE),0)</f>
        <v>2nd Lieutenant</v>
      </c>
      <c r="I1156" s="11" t="b">
        <f t="shared" si="56"/>
        <v>0</v>
      </c>
      <c r="J1156" s="1" t="e">
        <f>VLOOKUP(D1156,Ranks!H:I,2,FALSE)</f>
        <v>#N/A</v>
      </c>
    </row>
    <row r="1157" spans="2:10" x14ac:dyDescent="0.2">
      <c r="B1157" s="11">
        <f t="shared" si="54"/>
        <v>1156</v>
      </c>
      <c r="C1157" s="11" t="str">
        <f t="shared" si="55"/>
        <v>2nd Lieutenant</v>
      </c>
      <c r="D1157" s="1" t="s">
        <v>1238</v>
      </c>
      <c r="E1157" s="1" t="s">
        <v>1166</v>
      </c>
      <c r="F1157" s="11">
        <v>18</v>
      </c>
      <c r="G1157" s="11">
        <v>3706</v>
      </c>
      <c r="H1157" s="11" t="str">
        <f>_xlfn.IFNA(VLOOKUP(E1157,'Prior Ranks'!E:H,4,FALSE),0)</f>
        <v>2nd Lieutenant</v>
      </c>
      <c r="I1157" s="11" t="b">
        <f t="shared" si="56"/>
        <v>0</v>
      </c>
      <c r="J1157" s="1" t="e">
        <f>VLOOKUP(D1157,Ranks!H:I,2,FALSE)</f>
        <v>#N/A</v>
      </c>
    </row>
    <row r="1158" spans="2:10" x14ac:dyDescent="0.2">
      <c r="B1158" s="11">
        <f t="shared" si="54"/>
        <v>1157</v>
      </c>
      <c r="C1158" s="11" t="str">
        <f t="shared" si="55"/>
        <v>2nd Lieutenant</v>
      </c>
      <c r="D1158" s="1" t="s">
        <v>1476</v>
      </c>
      <c r="E1158" s="1" t="s">
        <v>1548</v>
      </c>
      <c r="F1158" s="11">
        <v>18</v>
      </c>
      <c r="G1158" s="11">
        <v>3705</v>
      </c>
      <c r="H1158" s="11" t="str">
        <f>_xlfn.IFNA(VLOOKUP(E1158,'Prior Ranks'!E:H,4,FALSE),0)</f>
        <v>2nd Lieutenant</v>
      </c>
      <c r="I1158" s="11" t="b">
        <f t="shared" si="56"/>
        <v>0</v>
      </c>
      <c r="J1158" s="1" t="str">
        <f>VLOOKUP(D1158,Ranks!H:I,2,FALSE)</f>
        <v>MD</v>
      </c>
    </row>
    <row r="1159" spans="2:10" x14ac:dyDescent="0.2">
      <c r="B1159" s="11">
        <f t="shared" si="54"/>
        <v>1158</v>
      </c>
      <c r="C1159" s="11" t="str">
        <f t="shared" si="55"/>
        <v>2nd Lieutenant</v>
      </c>
      <c r="D1159" s="1" t="s">
        <v>29</v>
      </c>
      <c r="E1159" s="1" t="s">
        <v>1243</v>
      </c>
      <c r="F1159" s="11">
        <v>18</v>
      </c>
      <c r="G1159" s="11">
        <v>3698</v>
      </c>
      <c r="H1159" s="11" t="str">
        <f>_xlfn.IFNA(VLOOKUP(E1159,'Prior Ranks'!E:H,4,FALSE),0)</f>
        <v>2nd Lieutenant</v>
      </c>
      <c r="I1159" s="11" t="b">
        <f t="shared" si="56"/>
        <v>0</v>
      </c>
      <c r="J1159" s="1" t="str">
        <f>VLOOKUP(D1159,Ranks!H:I,2,FALSE)</f>
        <v>South</v>
      </c>
    </row>
    <row r="1160" spans="2:10" x14ac:dyDescent="0.2">
      <c r="B1160" s="11">
        <f t="shared" si="54"/>
        <v>1159</v>
      </c>
      <c r="C1160" s="11" t="str">
        <f t="shared" si="55"/>
        <v>2nd Lieutenant</v>
      </c>
      <c r="D1160" s="1" t="s">
        <v>1285</v>
      </c>
      <c r="E1160" s="1" t="s">
        <v>1725</v>
      </c>
      <c r="F1160" s="11">
        <v>18</v>
      </c>
      <c r="G1160" s="11">
        <v>3689</v>
      </c>
      <c r="H1160" s="11" t="str">
        <f>_xlfn.IFNA(VLOOKUP(E1160,'Prior Ranks'!E:H,4,FALSE),0)</f>
        <v>2nd Lieutenant</v>
      </c>
      <c r="I1160" s="11" t="b">
        <f t="shared" si="56"/>
        <v>0</v>
      </c>
      <c r="J1160" s="1" t="str">
        <f>VLOOKUP(D1160,Ranks!H:I,2,FALSE)</f>
        <v>CT</v>
      </c>
    </row>
    <row r="1161" spans="2:10" x14ac:dyDescent="0.2">
      <c r="B1161" s="11">
        <f t="shared" si="54"/>
        <v>1160</v>
      </c>
      <c r="C1161" s="11" t="str">
        <f t="shared" si="55"/>
        <v>2nd Lieutenant</v>
      </c>
      <c r="D1161" s="1" t="s">
        <v>1155</v>
      </c>
      <c r="E1161" s="1" t="s">
        <v>1168</v>
      </c>
      <c r="F1161" s="11">
        <v>18</v>
      </c>
      <c r="G1161" s="11">
        <v>3687</v>
      </c>
      <c r="H1161" s="11" t="str">
        <f>_xlfn.IFNA(VLOOKUP(E1161,'Prior Ranks'!E:H,4,FALSE),0)</f>
        <v>2nd Lieutenant</v>
      </c>
      <c r="I1161" s="11" t="b">
        <f t="shared" si="56"/>
        <v>0</v>
      </c>
      <c r="J1161" s="1" t="str">
        <f>VLOOKUP(D1161,Ranks!H:I,2,FALSE)</f>
        <v>North</v>
      </c>
    </row>
    <row r="1162" spans="2:10" x14ac:dyDescent="0.2">
      <c r="B1162" s="11">
        <f t="shared" si="54"/>
        <v>1161</v>
      </c>
      <c r="C1162" s="11" t="str">
        <f t="shared" si="55"/>
        <v>2nd Lieutenant</v>
      </c>
      <c r="D1162" s="1" t="s">
        <v>419</v>
      </c>
      <c r="E1162" s="1" t="s">
        <v>431</v>
      </c>
      <c r="F1162" s="11">
        <v>18</v>
      </c>
      <c r="G1162" s="11">
        <v>3681</v>
      </c>
      <c r="H1162" s="11" t="str">
        <f>_xlfn.IFNA(VLOOKUP(E1162,'Prior Ranks'!E:H,4,FALSE),0)</f>
        <v>2nd Lieutenant</v>
      </c>
      <c r="I1162" s="11" t="b">
        <f t="shared" si="56"/>
        <v>0</v>
      </c>
      <c r="J1162" s="1" t="str">
        <f>VLOOKUP(D1162,Ranks!H:I,2,FALSE)</f>
        <v>Philly</v>
      </c>
    </row>
    <row r="1163" spans="2:10" x14ac:dyDescent="0.2">
      <c r="B1163" s="11">
        <f t="shared" si="54"/>
        <v>1162</v>
      </c>
      <c r="C1163" s="11" t="str">
        <f t="shared" si="55"/>
        <v>2nd Lieutenant</v>
      </c>
      <c r="D1163" s="1" t="s">
        <v>1237</v>
      </c>
      <c r="E1163" s="1" t="s">
        <v>149</v>
      </c>
      <c r="F1163" s="11">
        <v>18</v>
      </c>
      <c r="G1163" s="11">
        <v>3680</v>
      </c>
      <c r="H1163" s="11" t="str">
        <f>_xlfn.IFNA(VLOOKUP(E1163,'Prior Ranks'!E:H,4,FALSE),0)</f>
        <v>2nd Lieutenant</v>
      </c>
      <c r="I1163" s="11" t="b">
        <f t="shared" si="56"/>
        <v>0</v>
      </c>
      <c r="J1163" s="1" t="e">
        <f>VLOOKUP(D1163,Ranks!H:I,2,FALSE)</f>
        <v>#N/A</v>
      </c>
    </row>
    <row r="1164" spans="2:10" x14ac:dyDescent="0.2">
      <c r="B1164" s="11">
        <f t="shared" si="54"/>
        <v>1162</v>
      </c>
      <c r="C1164" s="11" t="str">
        <f t="shared" si="55"/>
        <v>2nd Lieutenant</v>
      </c>
      <c r="D1164" s="1" t="s">
        <v>1238</v>
      </c>
      <c r="E1164" s="1" t="s">
        <v>1065</v>
      </c>
      <c r="F1164" s="11">
        <v>18</v>
      </c>
      <c r="G1164" s="11">
        <v>3680</v>
      </c>
      <c r="H1164" s="11" t="str">
        <f>_xlfn.IFNA(VLOOKUP(E1164,'Prior Ranks'!E:H,4,FALSE),0)</f>
        <v>2nd Lieutenant</v>
      </c>
      <c r="I1164" s="11" t="b">
        <f t="shared" si="56"/>
        <v>0</v>
      </c>
      <c r="J1164" s="1" t="e">
        <f>VLOOKUP(D1164,Ranks!H:I,2,FALSE)</f>
        <v>#N/A</v>
      </c>
    </row>
    <row r="1165" spans="2:10" x14ac:dyDescent="0.2">
      <c r="B1165" s="11">
        <f t="shared" si="54"/>
        <v>1164</v>
      </c>
      <c r="C1165" s="11" t="str">
        <f t="shared" si="55"/>
        <v>2nd Lieutenant</v>
      </c>
      <c r="D1165" s="1" t="s">
        <v>1188</v>
      </c>
      <c r="E1165" s="1" t="s">
        <v>1193</v>
      </c>
      <c r="F1165" s="11">
        <v>18</v>
      </c>
      <c r="G1165" s="11">
        <v>3679</v>
      </c>
      <c r="H1165" s="11" t="str">
        <f>_xlfn.IFNA(VLOOKUP(E1165,'Prior Ranks'!E:H,4,FALSE),0)</f>
        <v>2nd Lieutenant</v>
      </c>
      <c r="I1165" s="11" t="b">
        <f t="shared" si="56"/>
        <v>0</v>
      </c>
      <c r="J1165" s="1" t="str">
        <f>VLOOKUP(D1165,Ranks!H:I,2,FALSE)</f>
        <v>Central</v>
      </c>
    </row>
    <row r="1166" spans="2:10" x14ac:dyDescent="0.2">
      <c r="B1166" s="11">
        <f t="shared" si="54"/>
        <v>1165</v>
      </c>
      <c r="C1166" s="11" t="str">
        <f t="shared" si="55"/>
        <v>2nd Lieutenant</v>
      </c>
      <c r="D1166" s="1" t="s">
        <v>877</v>
      </c>
      <c r="E1166" s="1" t="s">
        <v>878</v>
      </c>
      <c r="F1166" s="11">
        <v>18</v>
      </c>
      <c r="G1166" s="11">
        <v>3674</v>
      </c>
      <c r="H1166" s="11" t="str">
        <f>_xlfn.IFNA(VLOOKUP(E1166,'Prior Ranks'!E:H,4,FALSE),0)</f>
        <v>2nd Lieutenant</v>
      </c>
      <c r="I1166" s="11" t="b">
        <f t="shared" si="56"/>
        <v>0</v>
      </c>
      <c r="J1166" s="1" t="str">
        <f>VLOOKUP(D1166,Ranks!H:I,2,FALSE)</f>
        <v>Philly</v>
      </c>
    </row>
    <row r="1167" spans="2:10" x14ac:dyDescent="0.2">
      <c r="B1167" s="11">
        <f t="shared" si="54"/>
        <v>1166</v>
      </c>
      <c r="C1167" s="11" t="str">
        <f t="shared" si="55"/>
        <v>2nd Lieutenant</v>
      </c>
      <c r="D1167" s="1" t="s">
        <v>1283</v>
      </c>
      <c r="E1167" s="1" t="s">
        <v>1433</v>
      </c>
      <c r="F1167" s="11">
        <v>18</v>
      </c>
      <c r="G1167" s="11">
        <v>3673</v>
      </c>
      <c r="H1167" s="11" t="str">
        <f>_xlfn.IFNA(VLOOKUP(E1167,'Prior Ranks'!E:H,4,FALSE),0)</f>
        <v>2nd Lieutenant</v>
      </c>
      <c r="I1167" s="11" t="b">
        <f t="shared" si="56"/>
        <v>0</v>
      </c>
      <c r="J1167" s="1" t="str">
        <f>VLOOKUP(D1167,Ranks!H:I,2,FALSE)</f>
        <v>CT</v>
      </c>
    </row>
    <row r="1168" spans="2:10" x14ac:dyDescent="0.2">
      <c r="B1168" s="11">
        <f t="shared" si="54"/>
        <v>1167</v>
      </c>
      <c r="C1168" s="11" t="str">
        <f t="shared" si="55"/>
        <v>2nd Lieutenant</v>
      </c>
      <c r="D1168" s="1" t="s">
        <v>1294</v>
      </c>
      <c r="E1168" s="1" t="s">
        <v>1295</v>
      </c>
      <c r="F1168" s="11">
        <v>15</v>
      </c>
      <c r="G1168" s="11">
        <v>3669</v>
      </c>
      <c r="H1168" s="11" t="str">
        <f>_xlfn.IFNA(VLOOKUP(E1168,'Prior Ranks'!E:H,4,FALSE),0)</f>
        <v>2nd Lieutenant</v>
      </c>
      <c r="I1168" s="11" t="b">
        <f t="shared" si="56"/>
        <v>0</v>
      </c>
      <c r="J1168" s="1" t="str">
        <f>VLOOKUP(D1168,Ranks!H:I,2,FALSE)</f>
        <v>CT</v>
      </c>
    </row>
    <row r="1169" spans="2:10" x14ac:dyDescent="0.2">
      <c r="B1169" s="11">
        <f t="shared" si="54"/>
        <v>1168</v>
      </c>
      <c r="C1169" s="11" t="str">
        <f t="shared" si="55"/>
        <v>2nd Lieutenant</v>
      </c>
      <c r="D1169" s="1" t="s">
        <v>877</v>
      </c>
      <c r="E1169" s="1" t="s">
        <v>893</v>
      </c>
      <c r="F1169" s="11">
        <v>18</v>
      </c>
      <c r="G1169" s="11">
        <v>3665</v>
      </c>
      <c r="H1169" s="11" t="str">
        <f>_xlfn.IFNA(VLOOKUP(E1169,'Prior Ranks'!E:H,4,FALSE),0)</f>
        <v>2nd Lieutenant</v>
      </c>
      <c r="I1169" s="11" t="b">
        <f t="shared" si="56"/>
        <v>0</v>
      </c>
      <c r="J1169" s="1" t="str">
        <f>VLOOKUP(D1169,Ranks!H:I,2,FALSE)</f>
        <v>Philly</v>
      </c>
    </row>
    <row r="1170" spans="2:10" x14ac:dyDescent="0.2">
      <c r="B1170" s="11">
        <f t="shared" si="54"/>
        <v>1169</v>
      </c>
      <c r="C1170" s="11" t="str">
        <f t="shared" si="55"/>
        <v>2nd Lieutenant</v>
      </c>
      <c r="D1170" s="1" t="s">
        <v>1238</v>
      </c>
      <c r="E1170" s="1" t="s">
        <v>874</v>
      </c>
      <c r="F1170" s="11">
        <v>18</v>
      </c>
      <c r="G1170" s="11">
        <v>3662</v>
      </c>
      <c r="H1170" s="11" t="str">
        <f>_xlfn.IFNA(VLOOKUP(E1170,'Prior Ranks'!E:H,4,FALSE),0)</f>
        <v>2nd Lieutenant</v>
      </c>
      <c r="I1170" s="11" t="b">
        <f t="shared" si="56"/>
        <v>0</v>
      </c>
      <c r="J1170" s="1" t="e">
        <f>VLOOKUP(D1170,Ranks!H:I,2,FALSE)</f>
        <v>#N/A</v>
      </c>
    </row>
    <row r="1171" spans="2:10" x14ac:dyDescent="0.2">
      <c r="B1171" s="11">
        <f t="shared" si="54"/>
        <v>1170</v>
      </c>
      <c r="C1171" s="11" t="str">
        <f t="shared" si="55"/>
        <v>2nd Lieutenant</v>
      </c>
      <c r="D1171" s="1" t="s">
        <v>1299</v>
      </c>
      <c r="E1171" s="1" t="s">
        <v>1719</v>
      </c>
      <c r="F1171" s="11">
        <v>18</v>
      </c>
      <c r="G1171" s="11">
        <v>3659</v>
      </c>
      <c r="H1171" s="11" t="str">
        <f>_xlfn.IFNA(VLOOKUP(E1171,'Prior Ranks'!E:H,4,FALSE),0)</f>
        <v>2nd Lieutenant</v>
      </c>
      <c r="I1171" s="11" t="b">
        <f t="shared" si="56"/>
        <v>0</v>
      </c>
      <c r="J1171" s="1" t="str">
        <f>VLOOKUP(D1171,Ranks!H:I,2,FALSE)</f>
        <v>CT</v>
      </c>
    </row>
    <row r="1172" spans="2:10" x14ac:dyDescent="0.2">
      <c r="B1172" s="11">
        <f t="shared" si="54"/>
        <v>1170</v>
      </c>
      <c r="C1172" s="11" t="str">
        <f t="shared" si="55"/>
        <v>2nd Lieutenant</v>
      </c>
      <c r="D1172" s="4" t="s">
        <v>1481</v>
      </c>
      <c r="E1172" s="4" t="s">
        <v>1768</v>
      </c>
      <c r="F1172" s="11">
        <v>21</v>
      </c>
      <c r="G1172" s="11">
        <v>3659</v>
      </c>
      <c r="H1172" s="11" t="str">
        <f>_xlfn.IFNA(VLOOKUP(E1172,'Prior Ranks'!E:H,4,FALSE),0)</f>
        <v>2nd Lieutenant</v>
      </c>
      <c r="I1172" s="11" t="b">
        <f t="shared" si="56"/>
        <v>0</v>
      </c>
      <c r="J1172" s="1" t="str">
        <f>VLOOKUP(D1172,Ranks!H:I,2,FALSE)</f>
        <v>Philly</v>
      </c>
    </row>
    <row r="1173" spans="2:10" x14ac:dyDescent="0.2">
      <c r="B1173" s="11">
        <f t="shared" si="54"/>
        <v>1172</v>
      </c>
      <c r="C1173" s="11" t="str">
        <f t="shared" si="55"/>
        <v>2nd Lieutenant</v>
      </c>
      <c r="D1173" s="1" t="s">
        <v>1288</v>
      </c>
      <c r="E1173" s="1" t="s">
        <v>1435</v>
      </c>
      <c r="F1173" s="11">
        <v>18</v>
      </c>
      <c r="G1173" s="11">
        <v>3654</v>
      </c>
      <c r="H1173" s="11" t="str">
        <f>_xlfn.IFNA(VLOOKUP(E1173,'Prior Ranks'!E:H,4,FALSE),0)</f>
        <v>2nd Lieutenant</v>
      </c>
      <c r="I1173" s="11" t="b">
        <f t="shared" si="56"/>
        <v>0</v>
      </c>
      <c r="J1173" s="1" t="str">
        <f>VLOOKUP(D1173,Ranks!H:I,2,FALSE)</f>
        <v>CT</v>
      </c>
    </row>
    <row r="1174" spans="2:10" x14ac:dyDescent="0.2">
      <c r="B1174" s="11">
        <f t="shared" si="54"/>
        <v>1173</v>
      </c>
      <c r="C1174" s="11" t="str">
        <f t="shared" si="55"/>
        <v>2nd Lieutenant</v>
      </c>
      <c r="D1174" s="1" t="s">
        <v>156</v>
      </c>
      <c r="E1174" s="1" t="s">
        <v>744</v>
      </c>
      <c r="F1174" s="11">
        <v>18</v>
      </c>
      <c r="G1174" s="11">
        <v>3648</v>
      </c>
      <c r="H1174" s="11" t="str">
        <f>_xlfn.IFNA(VLOOKUP(E1174,'Prior Ranks'!E:H,4,FALSE),0)</f>
        <v>2nd Lieutenant</v>
      </c>
      <c r="I1174" s="11" t="b">
        <f t="shared" si="56"/>
        <v>0</v>
      </c>
      <c r="J1174" s="1" t="str">
        <f>VLOOKUP(D1174,Ranks!H:I,2,FALSE)</f>
        <v>North</v>
      </c>
    </row>
    <row r="1175" spans="2:10" x14ac:dyDescent="0.2">
      <c r="B1175" s="11">
        <f t="shared" si="54"/>
        <v>1174</v>
      </c>
      <c r="C1175" s="11" t="str">
        <f t="shared" si="55"/>
        <v>2nd Lieutenant</v>
      </c>
      <c r="D1175" s="1" t="s">
        <v>156</v>
      </c>
      <c r="E1175" s="1" t="s">
        <v>1072</v>
      </c>
      <c r="F1175" s="11">
        <v>18</v>
      </c>
      <c r="G1175" s="11">
        <v>3641</v>
      </c>
      <c r="H1175" s="11" t="str">
        <f>_xlfn.IFNA(VLOOKUP(E1175,'Prior Ranks'!E:H,4,FALSE),0)</f>
        <v>2nd Lieutenant</v>
      </c>
      <c r="I1175" s="11" t="b">
        <f t="shared" si="56"/>
        <v>0</v>
      </c>
      <c r="J1175" s="1" t="str">
        <f>VLOOKUP(D1175,Ranks!H:I,2,FALSE)</f>
        <v>North</v>
      </c>
    </row>
    <row r="1176" spans="2:10" x14ac:dyDescent="0.2">
      <c r="B1176" s="11">
        <f t="shared" si="54"/>
        <v>1175</v>
      </c>
      <c r="C1176" s="11" t="str">
        <f t="shared" si="55"/>
        <v>2nd Lieutenant</v>
      </c>
      <c r="D1176" s="1" t="s">
        <v>69</v>
      </c>
      <c r="E1176" s="1" t="s">
        <v>1950</v>
      </c>
      <c r="F1176" s="11">
        <v>18</v>
      </c>
      <c r="G1176" s="11">
        <v>3640</v>
      </c>
      <c r="H1176" s="11" t="str">
        <f>_xlfn.IFNA(VLOOKUP(E1176,'Prior Ranks'!E:H,4,FALSE),0)</f>
        <v>2nd Lieutenant</v>
      </c>
      <c r="I1176" s="11" t="b">
        <f t="shared" si="56"/>
        <v>0</v>
      </c>
      <c r="J1176" s="1" t="str">
        <f>VLOOKUP(D1176,Ranks!H:I,2,FALSE)</f>
        <v>Central</v>
      </c>
    </row>
    <row r="1177" spans="2:10" x14ac:dyDescent="0.2">
      <c r="B1177" s="11">
        <f t="shared" si="54"/>
        <v>1176</v>
      </c>
      <c r="C1177" s="11" t="str">
        <f t="shared" si="55"/>
        <v>2nd Lieutenant</v>
      </c>
      <c r="D1177" s="1" t="s">
        <v>212</v>
      </c>
      <c r="E1177" s="1" t="s">
        <v>218</v>
      </c>
      <c r="F1177" s="11">
        <v>17</v>
      </c>
      <c r="G1177" s="11">
        <v>3635</v>
      </c>
      <c r="H1177" s="11" t="str">
        <f>_xlfn.IFNA(VLOOKUP(E1177,'Prior Ranks'!E:H,4,FALSE),0)</f>
        <v>2nd Lieutenant</v>
      </c>
      <c r="I1177" s="11" t="b">
        <f t="shared" si="56"/>
        <v>0</v>
      </c>
      <c r="J1177" s="1" t="str">
        <f>VLOOKUP(D1177,Ranks!H:I,2,FALSE)</f>
        <v>Central</v>
      </c>
    </row>
    <row r="1178" spans="2:10" x14ac:dyDescent="0.2">
      <c r="B1178" s="11">
        <f t="shared" si="54"/>
        <v>1177</v>
      </c>
      <c r="C1178" s="11" t="str">
        <f t="shared" si="55"/>
        <v>2nd Lieutenant</v>
      </c>
      <c r="D1178" s="1" t="s">
        <v>1237</v>
      </c>
      <c r="E1178" s="1" t="s">
        <v>1159</v>
      </c>
      <c r="F1178" s="11">
        <v>18</v>
      </c>
      <c r="G1178" s="11">
        <v>3634</v>
      </c>
      <c r="H1178" s="11" t="str">
        <f>_xlfn.IFNA(VLOOKUP(E1178,'Prior Ranks'!E:H,4,FALSE),0)</f>
        <v>2nd Lieutenant</v>
      </c>
      <c r="I1178" s="11" t="b">
        <f t="shared" si="56"/>
        <v>0</v>
      </c>
      <c r="J1178" s="1" t="e">
        <f>VLOOKUP(D1178,Ranks!H:I,2,FALSE)</f>
        <v>#N/A</v>
      </c>
    </row>
    <row r="1179" spans="2:10" x14ac:dyDescent="0.2">
      <c r="B1179" s="11">
        <f t="shared" si="54"/>
        <v>1178</v>
      </c>
      <c r="C1179" s="11" t="str">
        <f t="shared" si="55"/>
        <v>2nd Lieutenant</v>
      </c>
      <c r="D1179" s="1" t="s">
        <v>877</v>
      </c>
      <c r="E1179" s="1" t="s">
        <v>888</v>
      </c>
      <c r="F1179" s="11">
        <v>18</v>
      </c>
      <c r="G1179" s="11">
        <v>3627</v>
      </c>
      <c r="H1179" s="11" t="str">
        <f>_xlfn.IFNA(VLOOKUP(E1179,'Prior Ranks'!E:H,4,FALSE),0)</f>
        <v>2nd Lieutenant</v>
      </c>
      <c r="I1179" s="11" t="b">
        <f t="shared" si="56"/>
        <v>0</v>
      </c>
      <c r="J1179" s="1" t="str">
        <f>VLOOKUP(D1179,Ranks!H:I,2,FALSE)</f>
        <v>Philly</v>
      </c>
    </row>
    <row r="1180" spans="2:10" x14ac:dyDescent="0.2">
      <c r="B1180" s="11">
        <f t="shared" si="54"/>
        <v>1179</v>
      </c>
      <c r="C1180" s="11" t="str">
        <f t="shared" si="55"/>
        <v>2nd Lieutenant</v>
      </c>
      <c r="D1180" s="1" t="s">
        <v>676</v>
      </c>
      <c r="E1180" s="1" t="s">
        <v>697</v>
      </c>
      <c r="F1180" s="11">
        <v>18</v>
      </c>
      <c r="G1180" s="11">
        <v>3610</v>
      </c>
      <c r="H1180" s="11" t="str">
        <f>_xlfn.IFNA(VLOOKUP(E1180,'Prior Ranks'!E:H,4,FALSE),0)</f>
        <v>2nd Lieutenant</v>
      </c>
      <c r="I1180" s="11" t="b">
        <f t="shared" si="56"/>
        <v>0</v>
      </c>
      <c r="J1180" s="1" t="str">
        <f>VLOOKUP(D1180,Ranks!H:I,2,FALSE)</f>
        <v>Philly</v>
      </c>
    </row>
    <row r="1181" spans="2:10" ht="16" x14ac:dyDescent="0.2">
      <c r="B1181" s="11">
        <f t="shared" si="54"/>
        <v>1180</v>
      </c>
      <c r="C1181" s="11" t="str">
        <f t="shared" si="55"/>
        <v>2nd Lieutenant</v>
      </c>
      <c r="D1181" s="7" t="s">
        <v>1475</v>
      </c>
      <c r="E1181" s="7" t="s">
        <v>1664</v>
      </c>
      <c r="F1181" s="11">
        <v>18</v>
      </c>
      <c r="G1181" s="11">
        <v>3605</v>
      </c>
      <c r="H1181" s="11" t="str">
        <f>_xlfn.IFNA(VLOOKUP(E1181,'Prior Ranks'!E:H,4,FALSE),0)</f>
        <v>2nd Lieutenant</v>
      </c>
      <c r="I1181" s="11" t="b">
        <f t="shared" si="56"/>
        <v>0</v>
      </c>
      <c r="J1181" s="1" t="str">
        <f>VLOOKUP(D1181,Ranks!H:I,2,FALSE)</f>
        <v>MD</v>
      </c>
    </row>
    <row r="1182" spans="2:10" x14ac:dyDescent="0.2">
      <c r="B1182" s="11">
        <f t="shared" si="54"/>
        <v>1181</v>
      </c>
      <c r="C1182" s="11" t="str">
        <f t="shared" si="55"/>
        <v>2nd Lieutenant</v>
      </c>
      <c r="D1182" s="1" t="s">
        <v>1402</v>
      </c>
      <c r="E1182" s="1" t="s">
        <v>1509</v>
      </c>
      <c r="F1182" s="11">
        <v>18</v>
      </c>
      <c r="G1182" s="11">
        <v>3602</v>
      </c>
      <c r="H1182" s="11" t="str">
        <f>_xlfn.IFNA(VLOOKUP(E1182,'Prior Ranks'!E:H,4,FALSE),0)</f>
        <v>2nd Lieutenant</v>
      </c>
      <c r="I1182" s="11" t="b">
        <f t="shared" si="56"/>
        <v>0</v>
      </c>
      <c r="J1182" s="1" t="str">
        <f>VLOOKUP(D1182,Ranks!H:I,2,FALSE)</f>
        <v>Philly</v>
      </c>
    </row>
    <row r="1183" spans="2:10" x14ac:dyDescent="0.2">
      <c r="B1183" s="11">
        <f t="shared" si="54"/>
        <v>1182</v>
      </c>
      <c r="C1183" s="11" t="str">
        <f t="shared" si="55"/>
        <v>2nd Lieutenant</v>
      </c>
      <c r="D1183" s="1" t="s">
        <v>623</v>
      </c>
      <c r="E1183" s="1" t="s">
        <v>627</v>
      </c>
      <c r="F1183" s="11">
        <v>18</v>
      </c>
      <c r="G1183" s="11">
        <v>3588</v>
      </c>
      <c r="H1183" s="11" t="str">
        <f>_xlfn.IFNA(VLOOKUP(E1183,'Prior Ranks'!E:H,4,FALSE),0)</f>
        <v>2nd Lieutenant</v>
      </c>
      <c r="I1183" s="11" t="b">
        <f t="shared" si="56"/>
        <v>0</v>
      </c>
      <c r="J1183" s="1" t="str">
        <f>VLOOKUP(D1183,Ranks!H:I,2,FALSE)</f>
        <v>Philly</v>
      </c>
    </row>
    <row r="1184" spans="2:10" x14ac:dyDescent="0.2">
      <c r="B1184" s="11">
        <f t="shared" si="54"/>
        <v>1183</v>
      </c>
      <c r="C1184" s="11" t="str">
        <f t="shared" si="55"/>
        <v>2nd Lieutenant</v>
      </c>
      <c r="D1184" s="1" t="s">
        <v>1474</v>
      </c>
      <c r="E1184" s="1" t="s">
        <v>1524</v>
      </c>
      <c r="F1184" s="11">
        <v>18</v>
      </c>
      <c r="G1184" s="11">
        <v>3582</v>
      </c>
      <c r="H1184" s="11" t="str">
        <f>_xlfn.IFNA(VLOOKUP(E1184,'Prior Ranks'!E:H,4,FALSE),0)</f>
        <v>2nd Lieutenant</v>
      </c>
      <c r="I1184" s="11" t="b">
        <f t="shared" si="56"/>
        <v>0</v>
      </c>
      <c r="J1184" s="1" t="str">
        <f>VLOOKUP(D1184,Ranks!H:I,2,FALSE)</f>
        <v>MD</v>
      </c>
    </row>
    <row r="1185" spans="2:10" x14ac:dyDescent="0.2">
      <c r="B1185" s="11">
        <f t="shared" si="54"/>
        <v>1184</v>
      </c>
      <c r="C1185" s="11" t="str">
        <f t="shared" si="55"/>
        <v>2nd Lieutenant</v>
      </c>
      <c r="D1185" s="1" t="s">
        <v>2</v>
      </c>
      <c r="E1185" s="1" t="s">
        <v>22</v>
      </c>
      <c r="F1185" s="11">
        <v>18</v>
      </c>
      <c r="G1185" s="11">
        <v>3579</v>
      </c>
      <c r="H1185" s="11" t="str">
        <f>_xlfn.IFNA(VLOOKUP(E1185,'Prior Ranks'!E:H,4,FALSE),0)</f>
        <v>2nd Lieutenant</v>
      </c>
      <c r="I1185" s="11" t="b">
        <f t="shared" si="56"/>
        <v>0</v>
      </c>
      <c r="J1185" s="1" t="str">
        <f>VLOOKUP(D1185,Ranks!H:I,2,FALSE)</f>
        <v>North</v>
      </c>
    </row>
    <row r="1186" spans="2:10" x14ac:dyDescent="0.2">
      <c r="B1186" s="11">
        <f t="shared" si="54"/>
        <v>1185</v>
      </c>
      <c r="C1186" s="11" t="str">
        <f t="shared" si="55"/>
        <v>2nd Lieutenant</v>
      </c>
      <c r="D1186" s="1" t="s">
        <v>1476</v>
      </c>
      <c r="E1186" s="1" t="s">
        <v>1676</v>
      </c>
      <c r="F1186" s="11">
        <v>18</v>
      </c>
      <c r="G1186" s="11">
        <v>3576</v>
      </c>
      <c r="H1186" s="11" t="str">
        <f>_xlfn.IFNA(VLOOKUP(E1186,'Prior Ranks'!E:H,4,FALSE),0)</f>
        <v>2nd Lieutenant</v>
      </c>
      <c r="I1186" s="11" t="b">
        <f t="shared" si="56"/>
        <v>0</v>
      </c>
      <c r="J1186" s="1" t="str">
        <f>VLOOKUP(D1186,Ranks!H:I,2,FALSE)</f>
        <v>MD</v>
      </c>
    </row>
    <row r="1187" spans="2:10" x14ac:dyDescent="0.2">
      <c r="B1187" s="11">
        <f t="shared" si="54"/>
        <v>1186</v>
      </c>
      <c r="C1187" s="11" t="str">
        <f t="shared" si="55"/>
        <v>2nd Lieutenant</v>
      </c>
      <c r="D1187" s="1" t="s">
        <v>1296</v>
      </c>
      <c r="E1187" s="1" t="s">
        <v>1363</v>
      </c>
      <c r="F1187" s="11">
        <v>18</v>
      </c>
      <c r="G1187" s="11">
        <v>3573</v>
      </c>
      <c r="H1187" s="11" t="str">
        <f>_xlfn.IFNA(VLOOKUP(E1187,'Prior Ranks'!E:H,4,FALSE),0)</f>
        <v>2nd Lieutenant</v>
      </c>
      <c r="I1187" s="11" t="b">
        <f t="shared" si="56"/>
        <v>0</v>
      </c>
      <c r="J1187" s="1" t="str">
        <f>VLOOKUP(D1187,Ranks!H:I,2,FALSE)</f>
        <v>CT</v>
      </c>
    </row>
    <row r="1188" spans="2:10" x14ac:dyDescent="0.2">
      <c r="B1188" s="11">
        <f t="shared" si="54"/>
        <v>1186</v>
      </c>
      <c r="C1188" s="11" t="str">
        <f t="shared" si="55"/>
        <v>2nd Lieutenant</v>
      </c>
      <c r="D1188" s="1" t="s">
        <v>734</v>
      </c>
      <c r="E1188" s="1" t="s">
        <v>752</v>
      </c>
      <c r="F1188" s="11">
        <v>18</v>
      </c>
      <c r="G1188" s="11">
        <v>3573</v>
      </c>
      <c r="H1188" s="11" t="str">
        <f>_xlfn.IFNA(VLOOKUP(E1188,'Prior Ranks'!E:H,4,FALSE),0)</f>
        <v>2nd Lieutenant</v>
      </c>
      <c r="I1188" s="11" t="b">
        <f t="shared" si="56"/>
        <v>0</v>
      </c>
      <c r="J1188" s="1" t="str">
        <f>VLOOKUP(D1188,Ranks!H:I,2,FALSE)</f>
        <v>Central</v>
      </c>
    </row>
    <row r="1189" spans="2:10" x14ac:dyDescent="0.2">
      <c r="B1189" s="11">
        <f t="shared" si="54"/>
        <v>1188</v>
      </c>
      <c r="C1189" s="11" t="str">
        <f t="shared" si="55"/>
        <v>2nd Lieutenant</v>
      </c>
      <c r="D1189" s="1" t="s">
        <v>1280</v>
      </c>
      <c r="E1189" s="1" t="s">
        <v>1624</v>
      </c>
      <c r="F1189" s="11">
        <v>21</v>
      </c>
      <c r="G1189" s="11">
        <v>3572</v>
      </c>
      <c r="H1189" s="11" t="str">
        <f>_xlfn.IFNA(VLOOKUP(E1189,'Prior Ranks'!E:H,4,FALSE),0)</f>
        <v>2nd Lieutenant</v>
      </c>
      <c r="I1189" s="11" t="b">
        <f t="shared" si="56"/>
        <v>0</v>
      </c>
      <c r="J1189" s="1" t="str">
        <f>VLOOKUP(D1189,Ranks!H:I,2,FALSE)</f>
        <v>Shore</v>
      </c>
    </row>
    <row r="1190" spans="2:10" x14ac:dyDescent="0.2">
      <c r="B1190" s="11">
        <f t="shared" si="54"/>
        <v>1189</v>
      </c>
      <c r="C1190" s="11" t="str">
        <f t="shared" si="55"/>
        <v>2nd Lieutenant</v>
      </c>
      <c r="D1190" s="4" t="s">
        <v>1480</v>
      </c>
      <c r="E1190" s="4" t="s">
        <v>1659</v>
      </c>
      <c r="F1190" s="11">
        <v>18</v>
      </c>
      <c r="G1190" s="11">
        <v>3563</v>
      </c>
      <c r="H1190" s="11" t="str">
        <f>_xlfn.IFNA(VLOOKUP(E1190,'Prior Ranks'!E:H,4,FALSE),0)</f>
        <v>2nd Lieutenant</v>
      </c>
      <c r="I1190" s="11" t="b">
        <f t="shared" si="56"/>
        <v>0</v>
      </c>
      <c r="J1190" s="1" t="str">
        <f>VLOOKUP(D1190,Ranks!H:I,2,FALSE)</f>
        <v>MD</v>
      </c>
    </row>
    <row r="1191" spans="2:10" x14ac:dyDescent="0.2">
      <c r="B1191" s="11">
        <f t="shared" si="54"/>
        <v>1190</v>
      </c>
      <c r="C1191" s="11" t="str">
        <f t="shared" si="55"/>
        <v>2nd Lieutenant</v>
      </c>
      <c r="D1191" s="1" t="s">
        <v>190</v>
      </c>
      <c r="E1191" s="1" t="s">
        <v>198</v>
      </c>
      <c r="F1191" s="11">
        <v>18</v>
      </c>
      <c r="G1191" s="11">
        <v>3562</v>
      </c>
      <c r="H1191" s="11" t="str">
        <f>_xlfn.IFNA(VLOOKUP(E1191,'Prior Ranks'!E:H,4,FALSE),0)</f>
        <v>2nd Lieutenant</v>
      </c>
      <c r="I1191" s="11" t="b">
        <f t="shared" si="56"/>
        <v>0</v>
      </c>
      <c r="J1191" s="1" t="str">
        <f>VLOOKUP(D1191,Ranks!H:I,2,FALSE)</f>
        <v>Philly</v>
      </c>
    </row>
    <row r="1192" spans="2:10" x14ac:dyDescent="0.2">
      <c r="B1192" s="11">
        <f t="shared" si="54"/>
        <v>1190</v>
      </c>
      <c r="C1192" s="11" t="str">
        <f t="shared" si="55"/>
        <v>2nd Lieutenant</v>
      </c>
      <c r="D1192" s="1" t="s">
        <v>1238</v>
      </c>
      <c r="E1192" s="1" t="s">
        <v>777</v>
      </c>
      <c r="F1192" s="11">
        <v>18</v>
      </c>
      <c r="G1192" s="11">
        <v>3562</v>
      </c>
      <c r="H1192" s="11" t="str">
        <f>_xlfn.IFNA(VLOOKUP(E1192,'Prior Ranks'!E:H,4,FALSE),0)</f>
        <v>2nd Lieutenant</v>
      </c>
      <c r="I1192" s="11" t="b">
        <f t="shared" si="56"/>
        <v>0</v>
      </c>
      <c r="J1192" s="1" t="e">
        <f>VLOOKUP(D1192,Ranks!H:I,2,FALSE)</f>
        <v>#N/A</v>
      </c>
    </row>
    <row r="1193" spans="2:10" x14ac:dyDescent="0.2">
      <c r="B1193" s="11">
        <f t="shared" si="54"/>
        <v>1192</v>
      </c>
      <c r="C1193" s="11" t="str">
        <f t="shared" si="55"/>
        <v>2nd Lieutenant</v>
      </c>
      <c r="D1193" s="1" t="s">
        <v>1238</v>
      </c>
      <c r="E1193" s="1" t="s">
        <v>848</v>
      </c>
      <c r="F1193" s="11">
        <v>15</v>
      </c>
      <c r="G1193" s="11">
        <v>3556</v>
      </c>
      <c r="H1193" s="11" t="str">
        <f>_xlfn.IFNA(VLOOKUP(E1193,'Prior Ranks'!E:H,4,FALSE),0)</f>
        <v>2nd Lieutenant</v>
      </c>
      <c r="I1193" s="11" t="b">
        <f t="shared" si="56"/>
        <v>0</v>
      </c>
      <c r="J1193" s="1" t="e">
        <f>VLOOKUP(D1193,Ranks!H:I,2,FALSE)</f>
        <v>#N/A</v>
      </c>
    </row>
    <row r="1194" spans="2:10" x14ac:dyDescent="0.2">
      <c r="B1194" s="11">
        <f t="shared" si="54"/>
        <v>1193</v>
      </c>
      <c r="C1194" s="11" t="str">
        <f t="shared" si="55"/>
        <v>2nd Lieutenant</v>
      </c>
      <c r="D1194" s="4" t="s">
        <v>1474</v>
      </c>
      <c r="E1194" s="4" t="s">
        <v>1537</v>
      </c>
      <c r="F1194" s="11">
        <v>18</v>
      </c>
      <c r="G1194" s="11">
        <v>3537</v>
      </c>
      <c r="H1194" s="11" t="str">
        <f>_xlfn.IFNA(VLOOKUP(E1194,'Prior Ranks'!E:H,4,FALSE),0)</f>
        <v>2nd Lieutenant</v>
      </c>
      <c r="I1194" s="11" t="b">
        <f t="shared" si="56"/>
        <v>0</v>
      </c>
      <c r="J1194" s="1" t="str">
        <f>VLOOKUP(D1194,Ranks!H:I,2,FALSE)</f>
        <v>MD</v>
      </c>
    </row>
    <row r="1195" spans="2:10" x14ac:dyDescent="0.2">
      <c r="B1195" s="11">
        <f t="shared" si="54"/>
        <v>1194</v>
      </c>
      <c r="C1195" s="11" t="str">
        <f t="shared" si="55"/>
        <v>2nd Lieutenant</v>
      </c>
      <c r="D1195" s="1" t="s">
        <v>1476</v>
      </c>
      <c r="E1195" s="1" t="s">
        <v>1681</v>
      </c>
      <c r="F1195" s="11">
        <v>18</v>
      </c>
      <c r="G1195" s="11">
        <v>3535</v>
      </c>
      <c r="H1195" s="11" t="str">
        <f>_xlfn.IFNA(VLOOKUP(E1195,'Prior Ranks'!E:H,4,FALSE),0)</f>
        <v>2nd Lieutenant</v>
      </c>
      <c r="I1195" s="11" t="b">
        <f t="shared" si="56"/>
        <v>0</v>
      </c>
      <c r="J1195" s="1" t="str">
        <f>VLOOKUP(D1195,Ranks!H:I,2,FALSE)</f>
        <v>MD</v>
      </c>
    </row>
    <row r="1196" spans="2:10" x14ac:dyDescent="0.2">
      <c r="B1196" s="11">
        <f t="shared" si="54"/>
        <v>1195</v>
      </c>
      <c r="C1196" s="11" t="str">
        <f t="shared" si="55"/>
        <v>2nd Lieutenant</v>
      </c>
      <c r="D1196" s="1" t="s">
        <v>1002</v>
      </c>
      <c r="E1196" s="1" t="s">
        <v>322</v>
      </c>
      <c r="F1196" s="11">
        <v>18</v>
      </c>
      <c r="G1196" s="11">
        <v>3532</v>
      </c>
      <c r="H1196" s="11" t="str">
        <f>_xlfn.IFNA(VLOOKUP(E1196,'Prior Ranks'!E:H,4,FALSE),0)</f>
        <v>2nd Lieutenant</v>
      </c>
      <c r="I1196" s="11" t="b">
        <f t="shared" si="56"/>
        <v>0</v>
      </c>
      <c r="J1196" s="1" t="str">
        <f>VLOOKUP(D1196,Ranks!H:I,2,FALSE)</f>
        <v>Philly</v>
      </c>
    </row>
    <row r="1197" spans="2:10" x14ac:dyDescent="0.2">
      <c r="B1197" s="11">
        <f t="shared" si="54"/>
        <v>1195</v>
      </c>
      <c r="C1197" s="11" t="str">
        <f t="shared" si="55"/>
        <v>2nd Lieutenant</v>
      </c>
      <c r="D1197" s="1" t="s">
        <v>1128</v>
      </c>
      <c r="E1197" s="1" t="s">
        <v>1710</v>
      </c>
      <c r="F1197" s="11">
        <v>18</v>
      </c>
      <c r="G1197" s="11">
        <v>3532</v>
      </c>
      <c r="H1197" s="11" t="str">
        <f>_xlfn.IFNA(VLOOKUP(E1197,'Prior Ranks'!E:H,4,FALSE),0)</f>
        <v>2nd Lieutenant</v>
      </c>
      <c r="I1197" s="11" t="b">
        <f t="shared" si="56"/>
        <v>0</v>
      </c>
      <c r="J1197" s="1" t="str">
        <f>VLOOKUP(D1197,Ranks!H:I,2,FALSE)</f>
        <v>Shore</v>
      </c>
    </row>
    <row r="1198" spans="2:10" x14ac:dyDescent="0.2">
      <c r="B1198" s="11">
        <f t="shared" si="54"/>
        <v>1197</v>
      </c>
      <c r="C1198" s="11" t="str">
        <f t="shared" si="55"/>
        <v>2nd Lieutenant</v>
      </c>
      <c r="D1198" s="1" t="s">
        <v>1402</v>
      </c>
      <c r="E1198" s="1" t="s">
        <v>1932</v>
      </c>
      <c r="F1198" s="11">
        <v>21</v>
      </c>
      <c r="G1198" s="11">
        <v>3531</v>
      </c>
      <c r="H1198" s="11" t="str">
        <f>_xlfn.IFNA(VLOOKUP(E1198,'Prior Ranks'!E:H,4,FALSE),0)</f>
        <v>2nd Lieutenant</v>
      </c>
      <c r="I1198" s="11" t="b">
        <f t="shared" si="56"/>
        <v>0</v>
      </c>
      <c r="J1198" s="1" t="str">
        <f>VLOOKUP(D1198,Ranks!H:I,2,FALSE)</f>
        <v>Philly</v>
      </c>
    </row>
    <row r="1199" spans="2:10" x14ac:dyDescent="0.2">
      <c r="B1199" s="11">
        <f t="shared" si="54"/>
        <v>1198</v>
      </c>
      <c r="C1199" s="11" t="str">
        <f t="shared" si="55"/>
        <v>2nd Lieutenant</v>
      </c>
      <c r="D1199" s="1" t="s">
        <v>1476</v>
      </c>
      <c r="E1199" s="1" t="s">
        <v>1751</v>
      </c>
      <c r="F1199" s="11">
        <v>18</v>
      </c>
      <c r="G1199" s="11">
        <v>3514</v>
      </c>
      <c r="H1199" s="11" t="str">
        <f>_xlfn.IFNA(VLOOKUP(E1199,'Prior Ranks'!E:H,4,FALSE),0)</f>
        <v>2nd Lieutenant</v>
      </c>
      <c r="I1199" s="11" t="b">
        <f t="shared" si="56"/>
        <v>0</v>
      </c>
      <c r="J1199" s="1" t="str">
        <f>VLOOKUP(D1199,Ranks!H:I,2,FALSE)</f>
        <v>MD</v>
      </c>
    </row>
    <row r="1200" spans="2:10" x14ac:dyDescent="0.2">
      <c r="B1200" s="11">
        <f t="shared" si="54"/>
        <v>1199</v>
      </c>
      <c r="C1200" s="11" t="str">
        <f t="shared" si="55"/>
        <v>2nd Lieutenant</v>
      </c>
      <c r="D1200" s="3" t="s">
        <v>190</v>
      </c>
      <c r="E1200" s="1" t="s">
        <v>2052</v>
      </c>
      <c r="F1200" s="11">
        <v>18</v>
      </c>
      <c r="G1200" s="11">
        <v>3512</v>
      </c>
      <c r="H1200" s="11" t="str">
        <f>_xlfn.IFNA(VLOOKUP(E1200,'Prior Ranks'!E:H,4,FALSE),0)</f>
        <v>2nd Lieutenant</v>
      </c>
      <c r="I1200" s="11" t="b">
        <f t="shared" si="56"/>
        <v>0</v>
      </c>
      <c r="J1200" s="1" t="str">
        <f>VLOOKUP(D1200,Ranks!H:I,2,FALSE)</f>
        <v>Philly</v>
      </c>
    </row>
    <row r="1201" spans="2:10" x14ac:dyDescent="0.2">
      <c r="B1201" s="11">
        <f t="shared" si="54"/>
        <v>1200</v>
      </c>
      <c r="C1201" s="11" t="str">
        <f t="shared" si="55"/>
        <v>2nd Lieutenant</v>
      </c>
      <c r="D1201" s="1" t="s">
        <v>1314</v>
      </c>
      <c r="E1201" s="1" t="s">
        <v>1799</v>
      </c>
      <c r="F1201" s="11">
        <v>18</v>
      </c>
      <c r="G1201" s="11">
        <v>3509</v>
      </c>
      <c r="H1201" s="11" t="str">
        <f>_xlfn.IFNA(VLOOKUP(E1201,'Prior Ranks'!E:H,4,FALSE),0)</f>
        <v>2nd Lieutenant</v>
      </c>
      <c r="I1201" s="11" t="b">
        <f t="shared" si="56"/>
        <v>0</v>
      </c>
      <c r="J1201" s="1" t="str">
        <f>VLOOKUP(D1201,Ranks!H:I,2,FALSE)</f>
        <v>CT</v>
      </c>
    </row>
    <row r="1202" spans="2:10" x14ac:dyDescent="0.2">
      <c r="B1202" s="11">
        <f t="shared" si="54"/>
        <v>1201</v>
      </c>
      <c r="C1202" s="11" t="str">
        <f t="shared" si="55"/>
        <v>2nd Lieutenant</v>
      </c>
      <c r="D1202" s="1" t="s">
        <v>1308</v>
      </c>
      <c r="E1202" s="1" t="s">
        <v>1436</v>
      </c>
      <c r="F1202" s="11">
        <v>18</v>
      </c>
      <c r="G1202" s="11">
        <v>3508</v>
      </c>
      <c r="H1202" s="11" t="str">
        <f>_xlfn.IFNA(VLOOKUP(E1202,'Prior Ranks'!E:H,4,FALSE),0)</f>
        <v>2nd Lieutenant</v>
      </c>
      <c r="I1202" s="11" t="b">
        <f t="shared" si="56"/>
        <v>0</v>
      </c>
      <c r="J1202" s="1" t="str">
        <f>VLOOKUP(D1202,Ranks!H:I,2,FALSE)</f>
        <v>CT</v>
      </c>
    </row>
    <row r="1203" spans="2:10" x14ac:dyDescent="0.2">
      <c r="B1203" s="11">
        <f t="shared" si="54"/>
        <v>1202</v>
      </c>
      <c r="C1203" s="11" t="str">
        <f t="shared" si="55"/>
        <v>2nd Lieutenant</v>
      </c>
      <c r="D1203" s="1" t="s">
        <v>702</v>
      </c>
      <c r="E1203" s="1" t="s">
        <v>1185</v>
      </c>
      <c r="F1203" s="11">
        <v>18</v>
      </c>
      <c r="G1203" s="11">
        <v>3490</v>
      </c>
      <c r="H1203" s="11" t="str">
        <f>_xlfn.IFNA(VLOOKUP(E1203,'Prior Ranks'!E:H,4,FALSE),0)</f>
        <v>2nd Lieutenant</v>
      </c>
      <c r="I1203" s="11" t="b">
        <f t="shared" si="56"/>
        <v>0</v>
      </c>
      <c r="J1203" s="1" t="str">
        <f>VLOOKUP(D1203,Ranks!H:I,2,FALSE)</f>
        <v>Central</v>
      </c>
    </row>
    <row r="1204" spans="2:10" x14ac:dyDescent="0.2">
      <c r="B1204" s="11">
        <f t="shared" si="54"/>
        <v>1203</v>
      </c>
      <c r="C1204" s="11" t="str">
        <f t="shared" si="55"/>
        <v>2nd Lieutenant</v>
      </c>
      <c r="D1204" s="3" t="s">
        <v>983</v>
      </c>
      <c r="E1204" s="1" t="s">
        <v>1958</v>
      </c>
      <c r="F1204" s="11">
        <v>18</v>
      </c>
      <c r="G1204" s="11">
        <v>3487</v>
      </c>
      <c r="H1204" s="11" t="str">
        <f>_xlfn.IFNA(VLOOKUP(E1204,'Prior Ranks'!E:H,4,FALSE),0)</f>
        <v>2nd Lieutenant</v>
      </c>
      <c r="I1204" s="11" t="b">
        <f t="shared" si="56"/>
        <v>0</v>
      </c>
      <c r="J1204" s="1" t="str">
        <f>VLOOKUP(D1204,Ranks!H:I,2,FALSE)</f>
        <v>South</v>
      </c>
    </row>
    <row r="1205" spans="2:10" x14ac:dyDescent="0.2">
      <c r="B1205" s="11">
        <f t="shared" si="54"/>
        <v>1204</v>
      </c>
      <c r="C1205" s="11" t="str">
        <f t="shared" si="55"/>
        <v>2nd Lieutenant</v>
      </c>
      <c r="D1205" s="1" t="s">
        <v>910</v>
      </c>
      <c r="E1205" s="1" t="s">
        <v>912</v>
      </c>
      <c r="F1205" s="11">
        <v>18</v>
      </c>
      <c r="G1205" s="11">
        <v>3485</v>
      </c>
      <c r="H1205" s="11" t="str">
        <f>_xlfn.IFNA(VLOOKUP(E1205,'Prior Ranks'!E:H,4,FALSE),0)</f>
        <v>2nd Lieutenant</v>
      </c>
      <c r="I1205" s="11" t="b">
        <f t="shared" si="56"/>
        <v>0</v>
      </c>
      <c r="J1205" s="1" t="str">
        <f>VLOOKUP(D1205,Ranks!H:I,2,FALSE)</f>
        <v>South</v>
      </c>
    </row>
    <row r="1206" spans="2:10" x14ac:dyDescent="0.2">
      <c r="B1206" s="11">
        <f t="shared" si="54"/>
        <v>1204</v>
      </c>
      <c r="C1206" s="11" t="str">
        <f t="shared" si="55"/>
        <v>2nd Lieutenant</v>
      </c>
      <c r="D1206" s="1" t="s">
        <v>1301</v>
      </c>
      <c r="E1206" s="1" t="s">
        <v>1467</v>
      </c>
      <c r="F1206" s="11">
        <v>21</v>
      </c>
      <c r="G1206" s="11">
        <v>3485</v>
      </c>
      <c r="H1206" s="11" t="str">
        <f>_xlfn.IFNA(VLOOKUP(E1206,'Prior Ranks'!E:H,4,FALSE),0)</f>
        <v>2nd Lieutenant</v>
      </c>
      <c r="I1206" s="11" t="b">
        <f t="shared" si="56"/>
        <v>0</v>
      </c>
      <c r="J1206" s="1" t="str">
        <f>VLOOKUP(D1206,Ranks!H:I,2,FALSE)</f>
        <v>CT</v>
      </c>
    </row>
    <row r="1207" spans="2:10" x14ac:dyDescent="0.2">
      <c r="B1207" s="11">
        <f t="shared" si="54"/>
        <v>1206</v>
      </c>
      <c r="C1207" s="11" t="str">
        <f t="shared" si="55"/>
        <v>2nd Lieutenant</v>
      </c>
      <c r="D1207" s="1" t="s">
        <v>1402</v>
      </c>
      <c r="E1207" s="1" t="s">
        <v>2013</v>
      </c>
      <c r="F1207" s="11">
        <v>18</v>
      </c>
      <c r="G1207" s="11">
        <v>3483</v>
      </c>
      <c r="H1207" s="11" t="str">
        <f>_xlfn.IFNA(VLOOKUP(E1207,'Prior Ranks'!E:H,4,FALSE),0)</f>
        <v>2nd Lieutenant</v>
      </c>
      <c r="I1207" s="11" t="b">
        <f t="shared" si="56"/>
        <v>0</v>
      </c>
      <c r="J1207" s="1" t="str">
        <f>VLOOKUP(D1207,Ranks!H:I,2,FALSE)</f>
        <v>Philly</v>
      </c>
    </row>
    <row r="1208" spans="2:10" x14ac:dyDescent="0.2">
      <c r="B1208" s="11">
        <f t="shared" si="54"/>
        <v>1207</v>
      </c>
      <c r="C1208" s="11" t="str">
        <f t="shared" si="55"/>
        <v>2nd Lieutenant</v>
      </c>
      <c r="D1208" s="1" t="s">
        <v>1301</v>
      </c>
      <c r="E1208" s="1" t="s">
        <v>1375</v>
      </c>
      <c r="F1208" s="11">
        <v>18</v>
      </c>
      <c r="G1208" s="11">
        <v>3481</v>
      </c>
      <c r="H1208" s="11" t="str">
        <f>_xlfn.IFNA(VLOOKUP(E1208,'Prior Ranks'!E:H,4,FALSE),0)</f>
        <v>2nd Lieutenant</v>
      </c>
      <c r="I1208" s="11" t="b">
        <f t="shared" si="56"/>
        <v>0</v>
      </c>
      <c r="J1208" s="1" t="str">
        <f>VLOOKUP(D1208,Ranks!H:I,2,FALSE)</f>
        <v>CT</v>
      </c>
    </row>
    <row r="1209" spans="2:10" x14ac:dyDescent="0.2">
      <c r="B1209" s="11">
        <f t="shared" si="54"/>
        <v>1208</v>
      </c>
      <c r="C1209" s="11" t="str">
        <f t="shared" si="55"/>
        <v>2nd Lieutenant</v>
      </c>
      <c r="D1209" s="1" t="s">
        <v>1238</v>
      </c>
      <c r="E1209" s="1" t="s">
        <v>1044</v>
      </c>
      <c r="F1209" s="11">
        <v>18</v>
      </c>
      <c r="G1209" s="11">
        <v>3475</v>
      </c>
      <c r="H1209" s="11" t="str">
        <f>_xlfn.IFNA(VLOOKUP(E1209,'Prior Ranks'!E:H,4,FALSE),0)</f>
        <v>2nd Lieutenant</v>
      </c>
      <c r="I1209" s="11" t="b">
        <f t="shared" si="56"/>
        <v>0</v>
      </c>
      <c r="J1209" s="1" t="e">
        <f>VLOOKUP(D1209,Ranks!H:I,2,FALSE)</f>
        <v>#N/A</v>
      </c>
    </row>
    <row r="1210" spans="2:10" x14ac:dyDescent="0.2">
      <c r="B1210" s="11">
        <f t="shared" si="54"/>
        <v>1209</v>
      </c>
      <c r="C1210" s="11" t="str">
        <f t="shared" si="55"/>
        <v>2nd Lieutenant</v>
      </c>
      <c r="D1210" s="1" t="s">
        <v>1479</v>
      </c>
      <c r="E1210" s="1" t="s">
        <v>1745</v>
      </c>
      <c r="F1210" s="11">
        <v>18</v>
      </c>
      <c r="G1210" s="11">
        <v>3468</v>
      </c>
      <c r="H1210" s="11" t="str">
        <f>_xlfn.IFNA(VLOOKUP(E1210,'Prior Ranks'!E:H,4,FALSE),0)</f>
        <v>2nd Lieutenant</v>
      </c>
      <c r="I1210" s="11" t="b">
        <f t="shared" si="56"/>
        <v>0</v>
      </c>
      <c r="J1210" s="1" t="str">
        <f>VLOOKUP(D1210,Ranks!H:I,2,FALSE)</f>
        <v>MD</v>
      </c>
    </row>
    <row r="1211" spans="2:10" x14ac:dyDescent="0.2">
      <c r="B1211" s="11">
        <f t="shared" si="54"/>
        <v>1210</v>
      </c>
      <c r="C1211" s="11" t="str">
        <f t="shared" si="55"/>
        <v>2nd Lieutenant</v>
      </c>
      <c r="D1211" s="1" t="s">
        <v>1238</v>
      </c>
      <c r="E1211" s="1" t="s">
        <v>129</v>
      </c>
      <c r="F1211" s="11">
        <v>19</v>
      </c>
      <c r="G1211" s="11">
        <v>3466</v>
      </c>
      <c r="H1211" s="11" t="str">
        <f>_xlfn.IFNA(VLOOKUP(E1211,'Prior Ranks'!E:H,4,FALSE),0)</f>
        <v>2nd Lieutenant</v>
      </c>
      <c r="I1211" s="11" t="b">
        <f t="shared" si="56"/>
        <v>0</v>
      </c>
      <c r="J1211" s="1" t="e">
        <f>VLOOKUP(D1211,Ranks!H:I,2,FALSE)</f>
        <v>#N/A</v>
      </c>
    </row>
    <row r="1212" spans="2:10" x14ac:dyDescent="0.2">
      <c r="B1212" s="11">
        <f t="shared" si="54"/>
        <v>1211</v>
      </c>
      <c r="C1212" s="11" t="str">
        <f t="shared" si="55"/>
        <v>2nd Lieutenant</v>
      </c>
      <c r="D1212" s="1" t="s">
        <v>283</v>
      </c>
      <c r="E1212" s="1" t="s">
        <v>302</v>
      </c>
      <c r="F1212" s="11">
        <v>18</v>
      </c>
      <c r="G1212" s="11">
        <v>3462</v>
      </c>
      <c r="H1212" s="11" t="str">
        <f>_xlfn.IFNA(VLOOKUP(E1212,'Prior Ranks'!E:H,4,FALSE),0)</f>
        <v>2nd Lieutenant</v>
      </c>
      <c r="I1212" s="11" t="b">
        <f t="shared" si="56"/>
        <v>0</v>
      </c>
      <c r="J1212" s="1" t="str">
        <f>VLOOKUP(D1212,Ranks!H:I,2,FALSE)</f>
        <v>Central</v>
      </c>
    </row>
    <row r="1213" spans="2:10" x14ac:dyDescent="0.2">
      <c r="B1213" s="11">
        <f t="shared" si="54"/>
        <v>1212</v>
      </c>
      <c r="C1213" s="11" t="str">
        <f t="shared" si="55"/>
        <v>2nd Lieutenant</v>
      </c>
      <c r="D1213" s="1" t="s">
        <v>584</v>
      </c>
      <c r="E1213" s="1" t="s">
        <v>596</v>
      </c>
      <c r="F1213" s="11">
        <v>15</v>
      </c>
      <c r="G1213" s="11">
        <v>3450</v>
      </c>
      <c r="H1213" s="11" t="str">
        <f>_xlfn.IFNA(VLOOKUP(E1213,'Prior Ranks'!E:H,4,FALSE),0)</f>
        <v>2nd Lieutenant</v>
      </c>
      <c r="I1213" s="11" t="b">
        <f t="shared" si="56"/>
        <v>0</v>
      </c>
      <c r="J1213" s="1" t="str">
        <f>VLOOKUP(D1213,Ranks!H:I,2,FALSE)</f>
        <v>Shore</v>
      </c>
    </row>
    <row r="1214" spans="2:10" x14ac:dyDescent="0.2">
      <c r="B1214" s="11">
        <f t="shared" si="54"/>
        <v>1213</v>
      </c>
      <c r="C1214" s="11" t="str">
        <f t="shared" si="55"/>
        <v>2nd Lieutenant</v>
      </c>
      <c r="D1214" s="1" t="s">
        <v>1314</v>
      </c>
      <c r="E1214" s="1" t="s">
        <v>1460</v>
      </c>
      <c r="F1214" s="11">
        <v>18</v>
      </c>
      <c r="G1214" s="11">
        <v>3448</v>
      </c>
      <c r="H1214" s="11" t="str">
        <f>_xlfn.IFNA(VLOOKUP(E1214,'Prior Ranks'!E:H,4,FALSE),0)</f>
        <v>2nd Lieutenant</v>
      </c>
      <c r="I1214" s="11" t="b">
        <f t="shared" si="56"/>
        <v>0</v>
      </c>
      <c r="J1214" s="1" t="str">
        <f>VLOOKUP(D1214,Ranks!H:I,2,FALSE)</f>
        <v>CT</v>
      </c>
    </row>
    <row r="1215" spans="2:10" x14ac:dyDescent="0.2">
      <c r="B1215" s="11">
        <f t="shared" si="54"/>
        <v>1214</v>
      </c>
      <c r="C1215" s="11" t="str">
        <f t="shared" si="55"/>
        <v>2nd Lieutenant</v>
      </c>
      <c r="D1215" s="1" t="s">
        <v>1403</v>
      </c>
      <c r="E1215" s="1" t="s">
        <v>1854</v>
      </c>
      <c r="F1215" s="11">
        <v>18</v>
      </c>
      <c r="G1215" s="11">
        <v>3443</v>
      </c>
      <c r="H1215" s="11" t="str">
        <f>_xlfn.IFNA(VLOOKUP(E1215,'Prior Ranks'!E:H,4,FALSE),0)</f>
        <v>2nd Lieutenant</v>
      </c>
      <c r="I1215" s="11" t="b">
        <f t="shared" si="56"/>
        <v>0</v>
      </c>
      <c r="J1215" s="1" t="str">
        <f>VLOOKUP(D1215,Ranks!H:I,2,FALSE)</f>
        <v>Philly</v>
      </c>
    </row>
    <row r="1216" spans="2:10" x14ac:dyDescent="0.2">
      <c r="B1216" s="11">
        <f t="shared" si="54"/>
        <v>1215</v>
      </c>
      <c r="C1216" s="11" t="str">
        <f t="shared" si="55"/>
        <v>2nd Lieutenant</v>
      </c>
      <c r="D1216" s="1" t="s">
        <v>1281</v>
      </c>
      <c r="E1216" s="1" t="s">
        <v>1543</v>
      </c>
      <c r="F1216" s="11">
        <v>17</v>
      </c>
      <c r="G1216" s="11">
        <v>3441</v>
      </c>
      <c r="H1216" s="11" t="str">
        <f>_xlfn.IFNA(VLOOKUP(E1216,'Prior Ranks'!E:H,4,FALSE),0)</f>
        <v>2nd Lieutenant</v>
      </c>
      <c r="I1216" s="11" t="b">
        <f t="shared" si="56"/>
        <v>0</v>
      </c>
      <c r="J1216" s="1" t="str">
        <f>VLOOKUP(D1216,Ranks!H:I,2,FALSE)</f>
        <v>North</v>
      </c>
    </row>
    <row r="1217" spans="2:10" x14ac:dyDescent="0.2">
      <c r="B1217" s="11">
        <f t="shared" si="54"/>
        <v>1216</v>
      </c>
      <c r="C1217" s="11" t="str">
        <f t="shared" si="55"/>
        <v>2nd Lieutenant</v>
      </c>
      <c r="D1217" s="1" t="s">
        <v>1478</v>
      </c>
      <c r="E1217" s="1" t="s">
        <v>1577</v>
      </c>
      <c r="F1217" s="11">
        <v>21</v>
      </c>
      <c r="G1217" s="11">
        <v>3425</v>
      </c>
      <c r="H1217" s="11" t="str">
        <f>_xlfn.IFNA(VLOOKUP(E1217,'Prior Ranks'!E:H,4,FALSE),0)</f>
        <v>2nd Lieutenant</v>
      </c>
      <c r="I1217" s="11" t="b">
        <f t="shared" si="56"/>
        <v>0</v>
      </c>
      <c r="J1217" s="1" t="str">
        <f>VLOOKUP(D1217,Ranks!H:I,2,FALSE)</f>
        <v>MD</v>
      </c>
    </row>
    <row r="1218" spans="2:10" x14ac:dyDescent="0.2">
      <c r="B1218" s="11">
        <f t="shared" ref="B1218:B1281" si="57">RANK(G1218,G:G)</f>
        <v>1217</v>
      </c>
      <c r="C1218" s="11" t="str">
        <f t="shared" ref="C1218:C1281" si="58">LOOKUP(G1218,Mins,Ranks)</f>
        <v>2nd Lieutenant</v>
      </c>
      <c r="D1218" s="1" t="s">
        <v>1280</v>
      </c>
      <c r="E1218" s="1" t="s">
        <v>143</v>
      </c>
      <c r="F1218" s="11">
        <v>18</v>
      </c>
      <c r="G1218" s="11">
        <v>3423</v>
      </c>
      <c r="H1218" s="11" t="str">
        <f>_xlfn.IFNA(VLOOKUP(E1218,'Prior Ranks'!E:H,4,FALSE),0)</f>
        <v>2nd Lieutenant</v>
      </c>
      <c r="I1218" s="11" t="b">
        <f t="shared" ref="I1218:I1281" si="59">AND(H1218&lt;&gt;C1218,H1218&lt;&gt;0)</f>
        <v>0</v>
      </c>
      <c r="J1218" s="1" t="str">
        <f>VLOOKUP(D1218,Ranks!H:I,2,FALSE)</f>
        <v>Shore</v>
      </c>
    </row>
    <row r="1219" spans="2:10" x14ac:dyDescent="0.2">
      <c r="B1219" s="11">
        <f t="shared" si="57"/>
        <v>1218</v>
      </c>
      <c r="C1219" s="11" t="str">
        <f t="shared" si="58"/>
        <v>2nd Lieutenant</v>
      </c>
      <c r="D1219" s="1" t="s">
        <v>1238</v>
      </c>
      <c r="E1219" s="1" t="s">
        <v>935</v>
      </c>
      <c r="F1219" s="11">
        <v>15</v>
      </c>
      <c r="G1219" s="11">
        <v>3422</v>
      </c>
      <c r="H1219" s="11" t="str">
        <f>_xlfn.IFNA(VLOOKUP(E1219,'Prior Ranks'!E:H,4,FALSE),0)</f>
        <v>2nd Lieutenant</v>
      </c>
      <c r="I1219" s="11" t="b">
        <f t="shared" si="59"/>
        <v>0</v>
      </c>
      <c r="J1219" s="1" t="e">
        <f>VLOOKUP(D1219,Ranks!H:I,2,FALSE)</f>
        <v>#N/A</v>
      </c>
    </row>
    <row r="1220" spans="2:10" x14ac:dyDescent="0.2">
      <c r="B1220" s="11">
        <f t="shared" si="57"/>
        <v>1219</v>
      </c>
      <c r="C1220" s="11" t="str">
        <f t="shared" si="58"/>
        <v>2nd Lieutenant</v>
      </c>
      <c r="D1220" s="1" t="s">
        <v>1002</v>
      </c>
      <c r="E1220" s="1" t="s">
        <v>1907</v>
      </c>
      <c r="F1220" s="11">
        <v>18</v>
      </c>
      <c r="G1220" s="11">
        <v>3421</v>
      </c>
      <c r="H1220" s="11" t="str">
        <f>_xlfn.IFNA(VLOOKUP(E1220,'Prior Ranks'!E:H,4,FALSE),0)</f>
        <v>2nd Lieutenant</v>
      </c>
      <c r="I1220" s="11" t="b">
        <f t="shared" si="59"/>
        <v>0</v>
      </c>
      <c r="J1220" s="1" t="str">
        <f>VLOOKUP(D1220,Ranks!H:I,2,FALSE)</f>
        <v>Philly</v>
      </c>
    </row>
    <row r="1221" spans="2:10" x14ac:dyDescent="0.2">
      <c r="B1221" s="11">
        <f t="shared" si="57"/>
        <v>1220</v>
      </c>
      <c r="C1221" s="11" t="str">
        <f t="shared" si="58"/>
        <v>2nd Lieutenant</v>
      </c>
      <c r="D1221" s="1" t="s">
        <v>1282</v>
      </c>
      <c r="E1221" s="1" t="s">
        <v>148</v>
      </c>
      <c r="F1221" s="11">
        <v>15</v>
      </c>
      <c r="G1221" s="11">
        <v>3415</v>
      </c>
      <c r="H1221" s="11" t="str">
        <f>_xlfn.IFNA(VLOOKUP(E1221,'Prior Ranks'!E:H,4,FALSE),0)</f>
        <v>2nd Lieutenant</v>
      </c>
      <c r="I1221" s="11" t="b">
        <f t="shared" si="59"/>
        <v>0</v>
      </c>
      <c r="J1221" s="1" t="str">
        <f>VLOOKUP(D1221,Ranks!H:I,2,FALSE)</f>
        <v>Shore</v>
      </c>
    </row>
    <row r="1222" spans="2:10" x14ac:dyDescent="0.2">
      <c r="B1222" s="11">
        <f t="shared" si="57"/>
        <v>1221</v>
      </c>
      <c r="C1222" s="11" t="str">
        <f t="shared" si="58"/>
        <v>2nd Lieutenant</v>
      </c>
      <c r="D1222" s="1" t="s">
        <v>1476</v>
      </c>
      <c r="E1222" s="1" t="s">
        <v>1527</v>
      </c>
      <c r="F1222" s="11">
        <v>18</v>
      </c>
      <c r="G1222" s="11">
        <v>3411</v>
      </c>
      <c r="H1222" s="11" t="str">
        <f>_xlfn.IFNA(VLOOKUP(E1222,'Prior Ranks'!E:H,4,FALSE),0)</f>
        <v>2nd Lieutenant</v>
      </c>
      <c r="I1222" s="11" t="b">
        <f t="shared" si="59"/>
        <v>0</v>
      </c>
      <c r="J1222" s="1" t="str">
        <f>VLOOKUP(D1222,Ranks!H:I,2,FALSE)</f>
        <v>MD</v>
      </c>
    </row>
    <row r="1223" spans="2:10" x14ac:dyDescent="0.2">
      <c r="B1223" s="11">
        <f t="shared" si="57"/>
        <v>1222</v>
      </c>
      <c r="C1223" s="11" t="str">
        <f t="shared" si="58"/>
        <v>2nd Lieutenant</v>
      </c>
      <c r="D1223" s="1" t="s">
        <v>734</v>
      </c>
      <c r="E1223" s="1" t="s">
        <v>2060</v>
      </c>
      <c r="F1223" s="11">
        <v>15</v>
      </c>
      <c r="G1223" s="11">
        <v>3409</v>
      </c>
      <c r="H1223" s="11" t="str">
        <f>_xlfn.IFNA(VLOOKUP(E1223,'Prior Ranks'!E:H,4,FALSE),0)</f>
        <v>2nd Lieutenant</v>
      </c>
      <c r="I1223" s="11" t="b">
        <f t="shared" si="59"/>
        <v>0</v>
      </c>
      <c r="J1223" s="1" t="str">
        <f>VLOOKUP(D1223,Ranks!H:I,2,FALSE)</f>
        <v>Central</v>
      </c>
    </row>
    <row r="1224" spans="2:10" x14ac:dyDescent="0.2">
      <c r="B1224" s="11">
        <f t="shared" si="57"/>
        <v>1223</v>
      </c>
      <c r="C1224" s="11" t="str">
        <f t="shared" si="58"/>
        <v>2nd Lieutenant</v>
      </c>
      <c r="D1224" s="1" t="s">
        <v>1238</v>
      </c>
      <c r="E1224" s="1" t="s">
        <v>1076</v>
      </c>
      <c r="F1224" s="11">
        <v>18</v>
      </c>
      <c r="G1224" s="11">
        <v>3408</v>
      </c>
      <c r="H1224" s="11" t="str">
        <f>_xlfn.IFNA(VLOOKUP(E1224,'Prior Ranks'!E:H,4,FALSE),0)</f>
        <v>2nd Lieutenant</v>
      </c>
      <c r="I1224" s="11" t="b">
        <f t="shared" si="59"/>
        <v>0</v>
      </c>
      <c r="J1224" s="1" t="e">
        <f>VLOOKUP(D1224,Ranks!H:I,2,FALSE)</f>
        <v>#N/A</v>
      </c>
    </row>
    <row r="1225" spans="2:10" x14ac:dyDescent="0.2">
      <c r="B1225" s="11">
        <f t="shared" si="57"/>
        <v>1224</v>
      </c>
      <c r="C1225" s="11" t="str">
        <f t="shared" si="58"/>
        <v>2nd Lieutenant</v>
      </c>
      <c r="D1225" s="1" t="s">
        <v>1288</v>
      </c>
      <c r="E1225" s="1" t="s">
        <v>1591</v>
      </c>
      <c r="F1225" s="11">
        <v>15</v>
      </c>
      <c r="G1225" s="11">
        <v>3401</v>
      </c>
      <c r="H1225" s="11" t="str">
        <f>_xlfn.IFNA(VLOOKUP(E1225,'Prior Ranks'!E:H,4,FALSE),0)</f>
        <v>2nd Lieutenant</v>
      </c>
      <c r="I1225" s="11" t="b">
        <f t="shared" si="59"/>
        <v>0</v>
      </c>
      <c r="J1225" s="1" t="str">
        <f>VLOOKUP(D1225,Ranks!H:I,2,FALSE)</f>
        <v>CT</v>
      </c>
    </row>
    <row r="1226" spans="2:10" x14ac:dyDescent="0.2">
      <c r="B1226" s="11">
        <f t="shared" si="57"/>
        <v>1225</v>
      </c>
      <c r="C1226" s="11" t="str">
        <f t="shared" si="58"/>
        <v>2nd Lieutenant</v>
      </c>
      <c r="D1226" s="1" t="s">
        <v>1477</v>
      </c>
      <c r="E1226" s="1" t="s">
        <v>1689</v>
      </c>
      <c r="F1226" s="11">
        <v>18</v>
      </c>
      <c r="G1226" s="11">
        <v>3395</v>
      </c>
      <c r="H1226" s="11" t="str">
        <f>_xlfn.IFNA(VLOOKUP(E1226,'Prior Ranks'!E:H,4,FALSE),0)</f>
        <v>2nd Lieutenant</v>
      </c>
      <c r="I1226" s="11" t="b">
        <f t="shared" si="59"/>
        <v>0</v>
      </c>
      <c r="J1226" s="1" t="str">
        <f>VLOOKUP(D1226,Ranks!H:I,2,FALSE)</f>
        <v>MD</v>
      </c>
    </row>
    <row r="1227" spans="2:10" x14ac:dyDescent="0.2">
      <c r="B1227" s="11">
        <f t="shared" si="57"/>
        <v>1225</v>
      </c>
      <c r="C1227" s="11" t="str">
        <f t="shared" si="58"/>
        <v>2nd Lieutenant</v>
      </c>
      <c r="D1227" s="1" t="s">
        <v>1294</v>
      </c>
      <c r="E1227" s="1" t="s">
        <v>1464</v>
      </c>
      <c r="F1227" s="11">
        <v>18</v>
      </c>
      <c r="G1227" s="11">
        <v>3395</v>
      </c>
      <c r="H1227" s="11" t="str">
        <f>_xlfn.IFNA(VLOOKUP(E1227,'Prior Ranks'!E:H,4,FALSE),0)</f>
        <v>2nd Lieutenant</v>
      </c>
      <c r="I1227" s="11" t="b">
        <f t="shared" si="59"/>
        <v>0</v>
      </c>
      <c r="J1227" s="1" t="str">
        <f>VLOOKUP(D1227,Ranks!H:I,2,FALSE)</f>
        <v>CT</v>
      </c>
    </row>
    <row r="1228" spans="2:10" x14ac:dyDescent="0.2">
      <c r="B1228" s="11">
        <f t="shared" si="57"/>
        <v>1227</v>
      </c>
      <c r="C1228" s="11" t="str">
        <f t="shared" si="58"/>
        <v>2nd Lieutenant</v>
      </c>
      <c r="D1228" s="1" t="s">
        <v>1314</v>
      </c>
      <c r="E1228" s="1" t="s">
        <v>1324</v>
      </c>
      <c r="F1228" s="11">
        <v>17</v>
      </c>
      <c r="G1228" s="11">
        <v>3386</v>
      </c>
      <c r="H1228" s="11" t="str">
        <f>_xlfn.IFNA(VLOOKUP(E1228,'Prior Ranks'!E:H,4,FALSE),0)</f>
        <v>2nd Lieutenant</v>
      </c>
      <c r="I1228" s="11" t="b">
        <f t="shared" si="59"/>
        <v>0</v>
      </c>
      <c r="J1228" s="1" t="str">
        <f>VLOOKUP(D1228,Ranks!H:I,2,FALSE)</f>
        <v>CT</v>
      </c>
    </row>
    <row r="1229" spans="2:10" x14ac:dyDescent="0.2">
      <c r="B1229" s="11">
        <f t="shared" si="57"/>
        <v>1228</v>
      </c>
      <c r="C1229" s="11" t="str">
        <f t="shared" si="58"/>
        <v>2nd Lieutenant</v>
      </c>
      <c r="D1229" s="1" t="s">
        <v>1283</v>
      </c>
      <c r="E1229" s="1" t="s">
        <v>1424</v>
      </c>
      <c r="F1229" s="11">
        <v>15</v>
      </c>
      <c r="G1229" s="11">
        <v>3373</v>
      </c>
      <c r="H1229" s="11" t="str">
        <f>_xlfn.IFNA(VLOOKUP(E1229,'Prior Ranks'!E:H,4,FALSE),0)</f>
        <v>2nd Lieutenant</v>
      </c>
      <c r="I1229" s="11" t="b">
        <f t="shared" si="59"/>
        <v>0</v>
      </c>
      <c r="J1229" s="1" t="str">
        <f>VLOOKUP(D1229,Ranks!H:I,2,FALSE)</f>
        <v>CT</v>
      </c>
    </row>
    <row r="1230" spans="2:10" x14ac:dyDescent="0.2">
      <c r="B1230" s="11">
        <f t="shared" si="57"/>
        <v>1229</v>
      </c>
      <c r="C1230" s="11" t="str">
        <f t="shared" si="58"/>
        <v>2nd Lieutenant</v>
      </c>
      <c r="D1230" s="1" t="s">
        <v>1188</v>
      </c>
      <c r="E1230" s="1" t="s">
        <v>1210</v>
      </c>
      <c r="F1230" s="11">
        <v>18</v>
      </c>
      <c r="G1230" s="11">
        <v>3370</v>
      </c>
      <c r="H1230" s="11" t="str">
        <f>_xlfn.IFNA(VLOOKUP(E1230,'Prior Ranks'!E:H,4,FALSE),0)</f>
        <v>2nd Lieutenant</v>
      </c>
      <c r="I1230" s="11" t="b">
        <f t="shared" si="59"/>
        <v>0</v>
      </c>
      <c r="J1230" s="1" t="str">
        <f>VLOOKUP(D1230,Ranks!H:I,2,FALSE)</f>
        <v>Central</v>
      </c>
    </row>
    <row r="1231" spans="2:10" x14ac:dyDescent="0.2">
      <c r="B1231" s="11">
        <f t="shared" si="57"/>
        <v>1230</v>
      </c>
      <c r="C1231" s="11" t="str">
        <f t="shared" si="58"/>
        <v>2nd Lieutenant</v>
      </c>
      <c r="D1231" s="1" t="s">
        <v>910</v>
      </c>
      <c r="E1231" s="1" t="s">
        <v>1491</v>
      </c>
      <c r="F1231" s="11">
        <v>15</v>
      </c>
      <c r="G1231" s="11">
        <v>3365</v>
      </c>
      <c r="H1231" s="11" t="str">
        <f>_xlfn.IFNA(VLOOKUP(E1231,'Prior Ranks'!E:H,4,FALSE),0)</f>
        <v>2nd Lieutenant</v>
      </c>
      <c r="I1231" s="11" t="b">
        <f t="shared" si="59"/>
        <v>0</v>
      </c>
      <c r="J1231" s="1" t="str">
        <f>VLOOKUP(D1231,Ranks!H:I,2,FALSE)</f>
        <v>South</v>
      </c>
    </row>
    <row r="1232" spans="2:10" x14ac:dyDescent="0.2">
      <c r="B1232" s="11">
        <f t="shared" si="57"/>
        <v>1231</v>
      </c>
      <c r="C1232" s="11" t="str">
        <f t="shared" si="58"/>
        <v>2nd Lieutenant</v>
      </c>
      <c r="D1232" s="1" t="s">
        <v>1285</v>
      </c>
      <c r="E1232" s="1" t="s">
        <v>1793</v>
      </c>
      <c r="F1232" s="11">
        <v>15</v>
      </c>
      <c r="G1232" s="11">
        <v>3363</v>
      </c>
      <c r="H1232" s="11" t="str">
        <f>_xlfn.IFNA(VLOOKUP(E1232,'Prior Ranks'!E:H,4,FALSE),0)</f>
        <v>2nd Lieutenant</v>
      </c>
      <c r="I1232" s="11" t="b">
        <f t="shared" si="59"/>
        <v>0</v>
      </c>
      <c r="J1232" s="1" t="str">
        <f>VLOOKUP(D1232,Ranks!H:I,2,FALSE)</f>
        <v>CT</v>
      </c>
    </row>
    <row r="1233" spans="2:10" x14ac:dyDescent="0.2">
      <c r="B1233" s="11">
        <f t="shared" si="57"/>
        <v>1232</v>
      </c>
      <c r="C1233" s="11" t="str">
        <f t="shared" si="58"/>
        <v>2nd Lieutenant</v>
      </c>
      <c r="D1233" s="1" t="s">
        <v>960</v>
      </c>
      <c r="E1233" s="1" t="s">
        <v>961</v>
      </c>
      <c r="F1233" s="11">
        <v>15</v>
      </c>
      <c r="G1233" s="11">
        <v>3354</v>
      </c>
      <c r="H1233" s="11" t="str">
        <f>_xlfn.IFNA(VLOOKUP(E1233,'Prior Ranks'!E:H,4,FALSE),0)</f>
        <v>2nd Lieutenant</v>
      </c>
      <c r="I1233" s="11" t="b">
        <f t="shared" si="59"/>
        <v>0</v>
      </c>
      <c r="J1233" s="1" t="str">
        <f>VLOOKUP(D1233,Ranks!H:I,2,FALSE)</f>
        <v>South</v>
      </c>
    </row>
    <row r="1234" spans="2:10" x14ac:dyDescent="0.2">
      <c r="B1234" s="11">
        <f t="shared" si="57"/>
        <v>1233</v>
      </c>
      <c r="C1234" s="11" t="str">
        <f t="shared" si="58"/>
        <v>2nd Lieutenant</v>
      </c>
      <c r="D1234" s="1" t="s">
        <v>1105</v>
      </c>
      <c r="E1234" s="1" t="s">
        <v>1120</v>
      </c>
      <c r="F1234" s="11">
        <v>18</v>
      </c>
      <c r="G1234" s="11">
        <v>3353</v>
      </c>
      <c r="H1234" s="11" t="str">
        <f>_xlfn.IFNA(VLOOKUP(E1234,'Prior Ranks'!E:H,4,FALSE),0)</f>
        <v>2nd Lieutenant</v>
      </c>
      <c r="I1234" s="11" t="b">
        <f t="shared" si="59"/>
        <v>0</v>
      </c>
      <c r="J1234" s="1" t="str">
        <f>VLOOKUP(D1234,Ranks!H:I,2,FALSE)</f>
        <v>South</v>
      </c>
    </row>
    <row r="1235" spans="2:10" x14ac:dyDescent="0.2">
      <c r="B1235" s="11">
        <f t="shared" si="57"/>
        <v>1234</v>
      </c>
      <c r="C1235" s="11" t="str">
        <f t="shared" si="58"/>
        <v>2nd Lieutenant</v>
      </c>
      <c r="D1235" s="1" t="s">
        <v>2</v>
      </c>
      <c r="E1235" s="3" t="s">
        <v>20</v>
      </c>
      <c r="F1235" s="11">
        <v>15</v>
      </c>
      <c r="G1235" s="11">
        <v>3349</v>
      </c>
      <c r="H1235" s="11" t="str">
        <f>_xlfn.IFNA(VLOOKUP(E1235,'Prior Ranks'!E:H,4,FALSE),0)</f>
        <v>2nd Lieutenant</v>
      </c>
      <c r="I1235" s="11" t="b">
        <f t="shared" si="59"/>
        <v>0</v>
      </c>
      <c r="J1235" s="1" t="str">
        <f>VLOOKUP(D1235,Ranks!H:I,2,FALSE)</f>
        <v>North</v>
      </c>
    </row>
    <row r="1236" spans="2:10" x14ac:dyDescent="0.2">
      <c r="B1236" s="11">
        <f t="shared" si="57"/>
        <v>1235</v>
      </c>
      <c r="C1236" s="11" t="str">
        <f t="shared" si="58"/>
        <v>2nd Lieutenant</v>
      </c>
      <c r="D1236" s="1" t="s">
        <v>1303</v>
      </c>
      <c r="E1236" s="3" t="s">
        <v>1394</v>
      </c>
      <c r="F1236" s="11">
        <v>17</v>
      </c>
      <c r="G1236" s="11">
        <v>3347</v>
      </c>
      <c r="H1236" s="11" t="str">
        <f>_xlfn.IFNA(VLOOKUP(E1236,'Prior Ranks'!E:H,4,FALSE),0)</f>
        <v>2nd Lieutenant</v>
      </c>
      <c r="I1236" s="11" t="b">
        <f t="shared" si="59"/>
        <v>0</v>
      </c>
      <c r="J1236" s="1" t="str">
        <f>VLOOKUP(D1236,Ranks!H:I,2,FALSE)</f>
        <v>CT</v>
      </c>
    </row>
    <row r="1237" spans="2:10" x14ac:dyDescent="0.2">
      <c r="B1237" s="11">
        <f t="shared" si="57"/>
        <v>1236</v>
      </c>
      <c r="C1237" s="11" t="str">
        <f t="shared" si="58"/>
        <v>2nd Lieutenant</v>
      </c>
      <c r="D1237" s="1" t="s">
        <v>1283</v>
      </c>
      <c r="E1237" s="1" t="s">
        <v>1406</v>
      </c>
      <c r="F1237" s="11">
        <v>15</v>
      </c>
      <c r="G1237" s="11">
        <v>3346</v>
      </c>
      <c r="H1237" s="11" t="str">
        <f>_xlfn.IFNA(VLOOKUP(E1237,'Prior Ranks'!E:H,4,FALSE),0)</f>
        <v>2nd Lieutenant</v>
      </c>
      <c r="I1237" s="11" t="b">
        <f t="shared" si="59"/>
        <v>0</v>
      </c>
      <c r="J1237" s="1" t="str">
        <f>VLOOKUP(D1237,Ranks!H:I,2,FALSE)</f>
        <v>CT</v>
      </c>
    </row>
    <row r="1238" spans="2:10" x14ac:dyDescent="0.2">
      <c r="B1238" s="11">
        <f t="shared" si="57"/>
        <v>1237</v>
      </c>
      <c r="C1238" s="11" t="str">
        <f t="shared" si="58"/>
        <v>2nd Lieutenant</v>
      </c>
      <c r="D1238" s="1" t="s">
        <v>1292</v>
      </c>
      <c r="E1238" s="1" t="s">
        <v>1400</v>
      </c>
      <c r="F1238" s="11">
        <v>18</v>
      </c>
      <c r="G1238" s="11">
        <v>3344</v>
      </c>
      <c r="H1238" s="11" t="str">
        <f>_xlfn.IFNA(VLOOKUP(E1238,'Prior Ranks'!E:H,4,FALSE),0)</f>
        <v>2nd Lieutenant</v>
      </c>
      <c r="I1238" s="11" t="b">
        <f t="shared" si="59"/>
        <v>0</v>
      </c>
      <c r="J1238" s="1" t="str">
        <f>VLOOKUP(D1238,Ranks!H:I,2,FALSE)</f>
        <v>CT</v>
      </c>
    </row>
    <row r="1239" spans="2:10" x14ac:dyDescent="0.2">
      <c r="B1239" s="11">
        <f t="shared" si="57"/>
        <v>1238</v>
      </c>
      <c r="C1239" s="11" t="str">
        <f t="shared" si="58"/>
        <v>2nd Lieutenant</v>
      </c>
      <c r="D1239" s="1" t="s">
        <v>419</v>
      </c>
      <c r="E1239" s="1" t="s">
        <v>434</v>
      </c>
      <c r="F1239" s="11">
        <v>15</v>
      </c>
      <c r="G1239" s="11">
        <v>3341</v>
      </c>
      <c r="H1239" s="11" t="str">
        <f>_xlfn.IFNA(VLOOKUP(E1239,'Prior Ranks'!E:H,4,FALSE),0)</f>
        <v>2nd Lieutenant</v>
      </c>
      <c r="I1239" s="11" t="b">
        <f t="shared" si="59"/>
        <v>0</v>
      </c>
      <c r="J1239" s="1" t="str">
        <f>VLOOKUP(D1239,Ranks!H:I,2,FALSE)</f>
        <v>Philly</v>
      </c>
    </row>
    <row r="1240" spans="2:10" x14ac:dyDescent="0.2">
      <c r="B1240" s="11">
        <f t="shared" si="57"/>
        <v>1239</v>
      </c>
      <c r="C1240" s="11" t="str">
        <f t="shared" si="58"/>
        <v>2nd Lieutenant</v>
      </c>
      <c r="D1240" s="3" t="s">
        <v>877</v>
      </c>
      <c r="E1240" s="3" t="s">
        <v>879</v>
      </c>
      <c r="F1240" s="11">
        <v>18</v>
      </c>
      <c r="G1240" s="11">
        <v>3340</v>
      </c>
      <c r="H1240" s="11" t="str">
        <f>_xlfn.IFNA(VLOOKUP(E1240,'Prior Ranks'!E:H,4,FALSE),0)</f>
        <v>2nd Lieutenant</v>
      </c>
      <c r="I1240" s="11" t="b">
        <f t="shared" si="59"/>
        <v>0</v>
      </c>
      <c r="J1240" s="1" t="str">
        <f>VLOOKUP(D1240,Ranks!H:I,2,FALSE)</f>
        <v>Philly</v>
      </c>
    </row>
    <row r="1241" spans="2:10" x14ac:dyDescent="0.2">
      <c r="B1241" s="11">
        <f t="shared" si="57"/>
        <v>1240</v>
      </c>
      <c r="C1241" s="11" t="str">
        <f t="shared" si="58"/>
        <v>2nd Lieutenant</v>
      </c>
      <c r="D1241" s="1" t="s">
        <v>1303</v>
      </c>
      <c r="E1241" s="1" t="s">
        <v>1615</v>
      </c>
      <c r="F1241" s="11">
        <v>15</v>
      </c>
      <c r="G1241" s="11">
        <v>3333</v>
      </c>
      <c r="H1241" s="11" t="str">
        <f>_xlfn.IFNA(VLOOKUP(E1241,'Prior Ranks'!E:H,4,FALSE),0)</f>
        <v>2nd Lieutenant</v>
      </c>
      <c r="I1241" s="11" t="b">
        <f t="shared" si="59"/>
        <v>0</v>
      </c>
      <c r="J1241" s="1" t="str">
        <f>VLOOKUP(D1241,Ranks!H:I,2,FALSE)</f>
        <v>CT</v>
      </c>
    </row>
    <row r="1242" spans="2:10" x14ac:dyDescent="0.2">
      <c r="B1242" s="11">
        <f t="shared" si="57"/>
        <v>1241</v>
      </c>
      <c r="C1242" s="11" t="str">
        <f t="shared" si="58"/>
        <v>2nd Lieutenant</v>
      </c>
      <c r="D1242" s="1" t="s">
        <v>1403</v>
      </c>
      <c r="E1242" s="1" t="s">
        <v>1743</v>
      </c>
      <c r="F1242" s="11">
        <v>15</v>
      </c>
      <c r="G1242" s="11">
        <v>3331</v>
      </c>
      <c r="H1242" s="11" t="str">
        <f>_xlfn.IFNA(VLOOKUP(E1242,'Prior Ranks'!E:H,4,FALSE),0)</f>
        <v>2nd Lieutenant</v>
      </c>
      <c r="I1242" s="11" t="b">
        <f t="shared" si="59"/>
        <v>0</v>
      </c>
      <c r="J1242" s="1" t="str">
        <f>VLOOKUP(D1242,Ranks!H:I,2,FALSE)</f>
        <v>Philly</v>
      </c>
    </row>
    <row r="1243" spans="2:10" x14ac:dyDescent="0.2">
      <c r="B1243" s="11">
        <f t="shared" si="57"/>
        <v>1242</v>
      </c>
      <c r="C1243" s="11" t="str">
        <f t="shared" si="58"/>
        <v>2nd Lieutenant</v>
      </c>
      <c r="D1243" s="1" t="s">
        <v>702</v>
      </c>
      <c r="E1243" s="1" t="s">
        <v>707</v>
      </c>
      <c r="F1243" s="11">
        <v>19</v>
      </c>
      <c r="G1243" s="11">
        <v>3329</v>
      </c>
      <c r="H1243" s="11" t="str">
        <f>_xlfn.IFNA(VLOOKUP(E1243,'Prior Ranks'!E:H,4,FALSE),0)</f>
        <v>2nd Lieutenant</v>
      </c>
      <c r="I1243" s="11" t="b">
        <f t="shared" si="59"/>
        <v>0</v>
      </c>
      <c r="J1243" s="1" t="str">
        <f>VLOOKUP(D1243,Ranks!H:I,2,FALSE)</f>
        <v>Central</v>
      </c>
    </row>
    <row r="1244" spans="2:10" x14ac:dyDescent="0.2">
      <c r="B1244" s="11">
        <f t="shared" si="57"/>
        <v>1243</v>
      </c>
      <c r="C1244" s="11" t="str">
        <f t="shared" si="58"/>
        <v>2nd Lieutenant</v>
      </c>
      <c r="D1244" s="1" t="s">
        <v>1238</v>
      </c>
      <c r="E1244" s="1" t="s">
        <v>1086</v>
      </c>
      <c r="F1244" s="11">
        <v>21</v>
      </c>
      <c r="G1244" s="11">
        <v>3322</v>
      </c>
      <c r="H1244" s="11" t="str">
        <f>_xlfn.IFNA(VLOOKUP(E1244,'Prior Ranks'!E:H,4,FALSE),0)</f>
        <v>2nd Lieutenant</v>
      </c>
      <c r="I1244" s="11" t="b">
        <f t="shared" si="59"/>
        <v>0</v>
      </c>
      <c r="J1244" s="1" t="e">
        <f>VLOOKUP(D1244,Ranks!H:I,2,FALSE)</f>
        <v>#N/A</v>
      </c>
    </row>
    <row r="1245" spans="2:10" x14ac:dyDescent="0.2">
      <c r="B1245" s="11">
        <f t="shared" si="57"/>
        <v>1244</v>
      </c>
      <c r="C1245" s="11" t="str">
        <f t="shared" si="58"/>
        <v>2nd Lieutenant</v>
      </c>
      <c r="D1245" s="1" t="s">
        <v>1155</v>
      </c>
      <c r="E1245" s="1" t="s">
        <v>1167</v>
      </c>
      <c r="F1245" s="11">
        <v>18</v>
      </c>
      <c r="G1245" s="11">
        <v>3320</v>
      </c>
      <c r="H1245" s="11" t="str">
        <f>_xlfn.IFNA(VLOOKUP(E1245,'Prior Ranks'!E:H,4,FALSE),0)</f>
        <v>2nd Lieutenant</v>
      </c>
      <c r="I1245" s="11" t="b">
        <f t="shared" si="59"/>
        <v>0</v>
      </c>
      <c r="J1245" s="1" t="str">
        <f>VLOOKUP(D1245,Ranks!H:I,2,FALSE)</f>
        <v>North</v>
      </c>
    </row>
    <row r="1246" spans="2:10" x14ac:dyDescent="0.2">
      <c r="B1246" s="11">
        <f t="shared" si="57"/>
        <v>1245</v>
      </c>
      <c r="C1246" s="11" t="str">
        <f t="shared" si="58"/>
        <v>2nd Lieutenant</v>
      </c>
      <c r="D1246" s="1" t="s">
        <v>983</v>
      </c>
      <c r="E1246" s="1" t="s">
        <v>1001</v>
      </c>
      <c r="F1246" s="11">
        <v>18</v>
      </c>
      <c r="G1246" s="11">
        <v>3319</v>
      </c>
      <c r="H1246" s="11" t="str">
        <f>_xlfn.IFNA(VLOOKUP(E1246,'Prior Ranks'!E:H,4,FALSE),0)</f>
        <v>2nd Lieutenant</v>
      </c>
      <c r="I1246" s="11" t="b">
        <f t="shared" si="59"/>
        <v>0</v>
      </c>
      <c r="J1246" s="1" t="str">
        <f>VLOOKUP(D1246,Ranks!H:I,2,FALSE)</f>
        <v>South</v>
      </c>
    </row>
    <row r="1247" spans="2:10" s="6" customFormat="1" ht="16" x14ac:dyDescent="0.2">
      <c r="B1247" s="11">
        <f t="shared" si="57"/>
        <v>1246</v>
      </c>
      <c r="C1247" s="11" t="str">
        <f t="shared" si="58"/>
        <v>2nd Lieutenant</v>
      </c>
      <c r="D1247" s="1" t="s">
        <v>247</v>
      </c>
      <c r="E1247" s="1" t="s">
        <v>2022</v>
      </c>
      <c r="F1247" s="11">
        <v>15</v>
      </c>
      <c r="G1247" s="11">
        <v>3318</v>
      </c>
      <c r="H1247" s="11" t="str">
        <f>_xlfn.IFNA(VLOOKUP(E1247,'Prior Ranks'!E:H,4,FALSE),0)</f>
        <v>2nd Lieutenant</v>
      </c>
      <c r="I1247" s="11" t="b">
        <f t="shared" si="59"/>
        <v>0</v>
      </c>
      <c r="J1247" s="1" t="str">
        <f>VLOOKUP(D1247,Ranks!H:I,2,FALSE)</f>
        <v>North</v>
      </c>
    </row>
    <row r="1248" spans="2:10" x14ac:dyDescent="0.2">
      <c r="B1248" s="11">
        <f t="shared" si="57"/>
        <v>1247</v>
      </c>
      <c r="C1248" s="11" t="str">
        <f t="shared" si="58"/>
        <v>2nd Lieutenant</v>
      </c>
      <c r="D1248" s="1" t="s">
        <v>910</v>
      </c>
      <c r="E1248" s="1" t="s">
        <v>1981</v>
      </c>
      <c r="F1248" s="11">
        <v>15</v>
      </c>
      <c r="G1248" s="11">
        <v>3311</v>
      </c>
      <c r="H1248" s="11" t="str">
        <f>_xlfn.IFNA(VLOOKUP(E1248,'Prior Ranks'!E:H,4,FALSE),0)</f>
        <v>2nd Lieutenant</v>
      </c>
      <c r="I1248" s="11" t="b">
        <f t="shared" si="59"/>
        <v>0</v>
      </c>
      <c r="J1248" s="1" t="str">
        <f>VLOOKUP(D1248,Ranks!H:I,2,FALSE)</f>
        <v>South</v>
      </c>
    </row>
    <row r="1249" spans="2:10" x14ac:dyDescent="0.2">
      <c r="B1249" s="11">
        <f t="shared" si="57"/>
        <v>1248</v>
      </c>
      <c r="C1249" s="11" t="str">
        <f t="shared" si="58"/>
        <v>2nd Lieutenant</v>
      </c>
      <c r="D1249" s="3" t="s">
        <v>554</v>
      </c>
      <c r="E1249" s="1" t="s">
        <v>1882</v>
      </c>
      <c r="F1249" s="11">
        <v>15</v>
      </c>
      <c r="G1249" s="11">
        <v>3310</v>
      </c>
      <c r="H1249" s="11" t="str">
        <f>_xlfn.IFNA(VLOOKUP(E1249,'Prior Ranks'!E:H,4,FALSE),0)</f>
        <v>2nd Lieutenant</v>
      </c>
      <c r="I1249" s="11" t="b">
        <f t="shared" si="59"/>
        <v>0</v>
      </c>
      <c r="J1249" s="1" t="str">
        <f>VLOOKUP(D1249,Ranks!H:I,2,FALSE)</f>
        <v>Shore</v>
      </c>
    </row>
    <row r="1250" spans="2:10" x14ac:dyDescent="0.2">
      <c r="B1250" s="11">
        <f t="shared" si="57"/>
        <v>1249</v>
      </c>
      <c r="C1250" s="11" t="str">
        <f t="shared" si="58"/>
        <v>2nd Lieutenant</v>
      </c>
      <c r="D1250" s="1" t="s">
        <v>212</v>
      </c>
      <c r="E1250" s="1" t="s">
        <v>215</v>
      </c>
      <c r="F1250" s="11">
        <v>15</v>
      </c>
      <c r="G1250" s="11">
        <v>3302</v>
      </c>
      <c r="H1250" s="11" t="str">
        <f>_xlfn.IFNA(VLOOKUP(E1250,'Prior Ranks'!E:H,4,FALSE),0)</f>
        <v>2nd Lieutenant</v>
      </c>
      <c r="I1250" s="11" t="b">
        <f t="shared" si="59"/>
        <v>0</v>
      </c>
      <c r="J1250" s="1" t="str">
        <f>VLOOKUP(D1250,Ranks!H:I,2,FALSE)</f>
        <v>Central</v>
      </c>
    </row>
    <row r="1251" spans="2:10" x14ac:dyDescent="0.2">
      <c r="B1251" s="11">
        <f t="shared" si="57"/>
        <v>1250</v>
      </c>
      <c r="C1251" s="11" t="str">
        <f t="shared" si="58"/>
        <v>2nd Lieutenant</v>
      </c>
      <c r="D1251" s="1" t="s">
        <v>370</v>
      </c>
      <c r="E1251" s="1" t="s">
        <v>1901</v>
      </c>
      <c r="F1251" s="11">
        <v>15</v>
      </c>
      <c r="G1251" s="11">
        <v>3298</v>
      </c>
      <c r="H1251" s="11" t="str">
        <f>_xlfn.IFNA(VLOOKUP(E1251,'Prior Ranks'!E:H,4,FALSE),0)</f>
        <v>2nd Lieutenant</v>
      </c>
      <c r="I1251" s="11" t="b">
        <f t="shared" si="59"/>
        <v>0</v>
      </c>
      <c r="J1251" s="1" t="str">
        <f>VLOOKUP(D1251,Ranks!H:I,2,FALSE)</f>
        <v>North</v>
      </c>
    </row>
    <row r="1252" spans="2:10" x14ac:dyDescent="0.2">
      <c r="B1252" s="11">
        <f t="shared" si="57"/>
        <v>1251</v>
      </c>
      <c r="C1252" s="11" t="str">
        <f t="shared" si="58"/>
        <v>2nd Lieutenant</v>
      </c>
      <c r="D1252" s="1" t="s">
        <v>1002</v>
      </c>
      <c r="E1252" s="1" t="s">
        <v>2004</v>
      </c>
      <c r="F1252" s="11">
        <v>15</v>
      </c>
      <c r="G1252" s="11">
        <v>3293</v>
      </c>
      <c r="H1252" s="11" t="str">
        <f>_xlfn.IFNA(VLOOKUP(E1252,'Prior Ranks'!E:H,4,FALSE),0)</f>
        <v>2nd Lieutenant</v>
      </c>
      <c r="I1252" s="11" t="b">
        <f t="shared" si="59"/>
        <v>0</v>
      </c>
      <c r="J1252" s="1" t="str">
        <f>VLOOKUP(D1252,Ranks!H:I,2,FALSE)</f>
        <v>Philly</v>
      </c>
    </row>
    <row r="1253" spans="2:10" x14ac:dyDescent="0.2">
      <c r="B1253" s="11">
        <f t="shared" si="57"/>
        <v>1252</v>
      </c>
      <c r="C1253" s="11" t="str">
        <f t="shared" si="58"/>
        <v>2nd Lieutenant</v>
      </c>
      <c r="D1253" s="1" t="s">
        <v>1402</v>
      </c>
      <c r="E1253" s="1" t="s">
        <v>553</v>
      </c>
      <c r="F1253" s="11">
        <v>18</v>
      </c>
      <c r="G1253" s="11">
        <v>3292</v>
      </c>
      <c r="H1253" s="11" t="str">
        <f>_xlfn.IFNA(VLOOKUP(E1253,'Prior Ranks'!E:H,4,FALSE),0)</f>
        <v>2nd Lieutenant</v>
      </c>
      <c r="I1253" s="11" t="b">
        <f t="shared" si="59"/>
        <v>0</v>
      </c>
      <c r="J1253" s="1" t="str">
        <f>VLOOKUP(D1253,Ranks!H:I,2,FALSE)</f>
        <v>Philly</v>
      </c>
    </row>
    <row r="1254" spans="2:10" x14ac:dyDescent="0.2">
      <c r="B1254" s="11">
        <f t="shared" si="57"/>
        <v>1253</v>
      </c>
      <c r="C1254" s="11" t="str">
        <f t="shared" si="58"/>
        <v>2nd Lieutenant</v>
      </c>
      <c r="D1254" s="1" t="s">
        <v>1105</v>
      </c>
      <c r="E1254" s="1" t="s">
        <v>1827</v>
      </c>
      <c r="F1254" s="11">
        <v>15</v>
      </c>
      <c r="G1254" s="11">
        <v>3290</v>
      </c>
      <c r="H1254" s="11" t="str">
        <f>_xlfn.IFNA(VLOOKUP(E1254,'Prior Ranks'!E:H,4,FALSE),0)</f>
        <v>2nd Lieutenant</v>
      </c>
      <c r="I1254" s="11" t="b">
        <f t="shared" si="59"/>
        <v>0</v>
      </c>
      <c r="J1254" s="1" t="str">
        <f>VLOOKUP(D1254,Ranks!H:I,2,FALSE)</f>
        <v>South</v>
      </c>
    </row>
    <row r="1255" spans="2:10" x14ac:dyDescent="0.2">
      <c r="B1255" s="11">
        <f t="shared" si="57"/>
        <v>1254</v>
      </c>
      <c r="C1255" s="11" t="str">
        <f t="shared" si="58"/>
        <v>2nd Lieutenant</v>
      </c>
      <c r="D1255" s="1" t="s">
        <v>1288</v>
      </c>
      <c r="E1255" s="1" t="s">
        <v>1381</v>
      </c>
      <c r="F1255" s="11">
        <v>18</v>
      </c>
      <c r="G1255" s="11">
        <v>3284</v>
      </c>
      <c r="H1255" s="11" t="str">
        <f>_xlfn.IFNA(VLOOKUP(E1255,'Prior Ranks'!E:H,4,FALSE),0)</f>
        <v>2nd Lieutenant</v>
      </c>
      <c r="I1255" s="11" t="b">
        <f t="shared" si="59"/>
        <v>0</v>
      </c>
      <c r="J1255" s="1" t="str">
        <f>VLOOKUP(D1255,Ranks!H:I,2,FALSE)</f>
        <v>CT</v>
      </c>
    </row>
    <row r="1256" spans="2:10" x14ac:dyDescent="0.2">
      <c r="B1256" s="11">
        <f t="shared" si="57"/>
        <v>1255</v>
      </c>
      <c r="C1256" s="11" t="str">
        <f t="shared" si="58"/>
        <v>2nd Lieutenant</v>
      </c>
      <c r="D1256" s="1" t="s">
        <v>1477</v>
      </c>
      <c r="E1256" s="1" t="s">
        <v>1818</v>
      </c>
      <c r="F1256" s="11">
        <v>18</v>
      </c>
      <c r="G1256" s="11">
        <v>3283</v>
      </c>
      <c r="H1256" s="11" t="str">
        <f>_xlfn.IFNA(VLOOKUP(E1256,'Prior Ranks'!E:H,4,FALSE),0)</f>
        <v>2nd Lieutenant</v>
      </c>
      <c r="I1256" s="11" t="b">
        <f t="shared" si="59"/>
        <v>0</v>
      </c>
      <c r="J1256" s="1" t="str">
        <f>VLOOKUP(D1256,Ranks!H:I,2,FALSE)</f>
        <v>MD</v>
      </c>
    </row>
    <row r="1257" spans="2:10" x14ac:dyDescent="0.2">
      <c r="B1257" s="11">
        <f t="shared" si="57"/>
        <v>1256</v>
      </c>
      <c r="C1257" s="11" t="str">
        <f t="shared" si="58"/>
        <v>2nd Lieutenant</v>
      </c>
      <c r="D1257" s="1" t="s">
        <v>400</v>
      </c>
      <c r="E1257" s="1" t="s">
        <v>412</v>
      </c>
      <c r="F1257" s="11">
        <v>18</v>
      </c>
      <c r="G1257" s="11">
        <v>3270</v>
      </c>
      <c r="H1257" s="11" t="str">
        <f>_xlfn.IFNA(VLOOKUP(E1257,'Prior Ranks'!E:H,4,FALSE),0)</f>
        <v>2nd Lieutenant</v>
      </c>
      <c r="I1257" s="11" t="b">
        <f t="shared" si="59"/>
        <v>0</v>
      </c>
      <c r="J1257" s="1" t="str">
        <f>VLOOKUP(D1257,Ranks!H:I,2,FALSE)</f>
        <v>Philly</v>
      </c>
    </row>
    <row r="1258" spans="2:10" x14ac:dyDescent="0.2">
      <c r="B1258" s="11">
        <f t="shared" si="57"/>
        <v>1257</v>
      </c>
      <c r="C1258" s="11" t="str">
        <f t="shared" si="58"/>
        <v>2nd Lieutenant</v>
      </c>
      <c r="D1258" s="1" t="s">
        <v>488</v>
      </c>
      <c r="E1258" s="1" t="s">
        <v>503</v>
      </c>
      <c r="F1258" s="11">
        <v>18</v>
      </c>
      <c r="G1258" s="11">
        <v>3267</v>
      </c>
      <c r="H1258" s="11" t="str">
        <f>_xlfn.IFNA(VLOOKUP(E1258,'Prior Ranks'!E:H,4,FALSE),0)</f>
        <v>2nd Lieutenant</v>
      </c>
      <c r="I1258" s="11" t="b">
        <f t="shared" si="59"/>
        <v>0</v>
      </c>
      <c r="J1258" s="1" t="str">
        <f>VLOOKUP(D1258,Ranks!H:I,2,FALSE)</f>
        <v>Philly</v>
      </c>
    </row>
    <row r="1259" spans="2:10" x14ac:dyDescent="0.2">
      <c r="B1259" s="11">
        <f t="shared" si="57"/>
        <v>1258</v>
      </c>
      <c r="C1259" s="11" t="str">
        <f t="shared" si="58"/>
        <v>2nd Lieutenant</v>
      </c>
      <c r="D1259" s="1" t="s">
        <v>1476</v>
      </c>
      <c r="E1259" s="1" t="s">
        <v>1657</v>
      </c>
      <c r="F1259" s="11">
        <v>15</v>
      </c>
      <c r="G1259" s="11">
        <v>3262</v>
      </c>
      <c r="H1259" s="11" t="str">
        <f>_xlfn.IFNA(VLOOKUP(E1259,'Prior Ranks'!E:H,4,FALSE),0)</f>
        <v>2nd Lieutenant</v>
      </c>
      <c r="I1259" s="11" t="b">
        <f t="shared" si="59"/>
        <v>0</v>
      </c>
      <c r="J1259" s="1" t="str">
        <f>VLOOKUP(D1259,Ranks!H:I,2,FALSE)</f>
        <v>MD</v>
      </c>
    </row>
    <row r="1260" spans="2:10" x14ac:dyDescent="0.2">
      <c r="B1260" s="11">
        <f t="shared" si="57"/>
        <v>1259</v>
      </c>
      <c r="C1260" s="11" t="str">
        <f t="shared" si="58"/>
        <v>2nd Lieutenant</v>
      </c>
      <c r="D1260" s="1" t="s">
        <v>1238</v>
      </c>
      <c r="E1260" s="1" t="s">
        <v>870</v>
      </c>
      <c r="F1260" s="11">
        <v>15</v>
      </c>
      <c r="G1260" s="11">
        <v>3258</v>
      </c>
      <c r="H1260" s="11" t="str">
        <f>_xlfn.IFNA(VLOOKUP(E1260,'Prior Ranks'!E:H,4,FALSE),0)</f>
        <v>2nd Lieutenant</v>
      </c>
      <c r="I1260" s="11" t="b">
        <f t="shared" si="59"/>
        <v>0</v>
      </c>
      <c r="J1260" s="1" t="e">
        <f>VLOOKUP(D1260,Ranks!H:I,2,FALSE)</f>
        <v>#N/A</v>
      </c>
    </row>
    <row r="1261" spans="2:10" x14ac:dyDescent="0.2">
      <c r="B1261" s="11">
        <f t="shared" si="57"/>
        <v>1260</v>
      </c>
      <c r="C1261" s="11" t="str">
        <f t="shared" si="58"/>
        <v>2nd Lieutenant</v>
      </c>
      <c r="D1261" s="1" t="s">
        <v>29</v>
      </c>
      <c r="E1261" s="1" t="s">
        <v>35</v>
      </c>
      <c r="F1261" s="11">
        <v>15</v>
      </c>
      <c r="G1261" s="11">
        <v>3255</v>
      </c>
      <c r="H1261" s="11" t="str">
        <f>_xlfn.IFNA(VLOOKUP(E1261,'Prior Ranks'!E:H,4,FALSE),0)</f>
        <v>2nd Lieutenant</v>
      </c>
      <c r="I1261" s="11" t="b">
        <f t="shared" si="59"/>
        <v>0</v>
      </c>
      <c r="J1261" s="1" t="str">
        <f>VLOOKUP(D1261,Ranks!H:I,2,FALSE)</f>
        <v>South</v>
      </c>
    </row>
    <row r="1262" spans="2:10" x14ac:dyDescent="0.2">
      <c r="B1262" s="11">
        <f t="shared" si="57"/>
        <v>1261</v>
      </c>
      <c r="C1262" s="11" t="str">
        <f t="shared" si="58"/>
        <v>2nd Lieutenant</v>
      </c>
      <c r="D1262" s="1" t="s">
        <v>400</v>
      </c>
      <c r="E1262" s="1" t="s">
        <v>416</v>
      </c>
      <c r="F1262" s="11">
        <v>18</v>
      </c>
      <c r="G1262" s="11">
        <v>3250</v>
      </c>
      <c r="H1262" s="11" t="str">
        <f>_xlfn.IFNA(VLOOKUP(E1262,'Prior Ranks'!E:H,4,FALSE),0)</f>
        <v>2nd Lieutenant</v>
      </c>
      <c r="I1262" s="11" t="b">
        <f t="shared" si="59"/>
        <v>0</v>
      </c>
      <c r="J1262" s="1" t="str">
        <f>VLOOKUP(D1262,Ranks!H:I,2,FALSE)</f>
        <v>Philly</v>
      </c>
    </row>
    <row r="1263" spans="2:10" x14ac:dyDescent="0.2">
      <c r="B1263" s="11">
        <f t="shared" si="57"/>
        <v>1262</v>
      </c>
      <c r="C1263" s="11" t="str">
        <f t="shared" si="58"/>
        <v>2nd Lieutenant</v>
      </c>
      <c r="D1263" s="1" t="s">
        <v>1474</v>
      </c>
      <c r="E1263" s="1" t="s">
        <v>1883</v>
      </c>
      <c r="F1263" s="11">
        <v>15</v>
      </c>
      <c r="G1263" s="11">
        <v>3247</v>
      </c>
      <c r="H1263" s="11" t="str">
        <f>_xlfn.IFNA(VLOOKUP(E1263,'Prior Ranks'!E:H,4,FALSE),0)</f>
        <v>2nd Lieutenant</v>
      </c>
      <c r="I1263" s="11" t="b">
        <f t="shared" si="59"/>
        <v>0</v>
      </c>
      <c r="J1263" s="1" t="str">
        <f>VLOOKUP(D1263,Ranks!H:I,2,FALSE)</f>
        <v>MD</v>
      </c>
    </row>
    <row r="1264" spans="2:10" x14ac:dyDescent="0.2">
      <c r="B1264" s="11">
        <f t="shared" si="57"/>
        <v>1263</v>
      </c>
      <c r="C1264" s="11" t="str">
        <f t="shared" si="58"/>
        <v>2nd Lieutenant</v>
      </c>
      <c r="D1264" s="1" t="s">
        <v>488</v>
      </c>
      <c r="E1264" s="1" t="s">
        <v>513</v>
      </c>
      <c r="F1264" s="11">
        <v>15</v>
      </c>
      <c r="G1264" s="11">
        <v>3241</v>
      </c>
      <c r="H1264" s="11" t="str">
        <f>_xlfn.IFNA(VLOOKUP(E1264,'Prior Ranks'!E:H,4,FALSE),0)</f>
        <v>2nd Lieutenant</v>
      </c>
      <c r="I1264" s="11" t="b">
        <f t="shared" si="59"/>
        <v>0</v>
      </c>
      <c r="J1264" s="1" t="str">
        <f>VLOOKUP(D1264,Ranks!H:I,2,FALSE)</f>
        <v>Philly</v>
      </c>
    </row>
    <row r="1265" spans="2:10" x14ac:dyDescent="0.2">
      <c r="B1265" s="11">
        <f t="shared" si="57"/>
        <v>1263</v>
      </c>
      <c r="C1265" s="11" t="str">
        <f t="shared" si="58"/>
        <v>2nd Lieutenant</v>
      </c>
      <c r="D1265" s="1" t="s">
        <v>1296</v>
      </c>
      <c r="E1265" s="1" t="s">
        <v>1592</v>
      </c>
      <c r="F1265" s="11">
        <v>15</v>
      </c>
      <c r="G1265" s="11">
        <v>3241</v>
      </c>
      <c r="H1265" s="11" t="str">
        <f>_xlfn.IFNA(VLOOKUP(E1265,'Prior Ranks'!E:H,4,FALSE),0)</f>
        <v>2nd Lieutenant</v>
      </c>
      <c r="I1265" s="11" t="b">
        <f t="shared" si="59"/>
        <v>0</v>
      </c>
      <c r="J1265" s="1" t="str">
        <f>VLOOKUP(D1265,Ranks!H:I,2,FALSE)</f>
        <v>CT</v>
      </c>
    </row>
    <row r="1266" spans="2:10" x14ac:dyDescent="0.2">
      <c r="B1266" s="11">
        <f t="shared" si="57"/>
        <v>1265</v>
      </c>
      <c r="C1266" s="11" t="str">
        <f t="shared" si="58"/>
        <v>2nd Lieutenant</v>
      </c>
      <c r="D1266" s="1" t="s">
        <v>212</v>
      </c>
      <c r="E1266" s="1" t="s">
        <v>246</v>
      </c>
      <c r="F1266" s="11">
        <v>15</v>
      </c>
      <c r="G1266" s="11">
        <v>3234</v>
      </c>
      <c r="H1266" s="11" t="str">
        <f>_xlfn.IFNA(VLOOKUP(E1266,'Prior Ranks'!E:H,4,FALSE),0)</f>
        <v>2nd Lieutenant</v>
      </c>
      <c r="I1266" s="11" t="b">
        <f t="shared" si="59"/>
        <v>0</v>
      </c>
      <c r="J1266" s="1" t="str">
        <f>VLOOKUP(D1266,Ranks!H:I,2,FALSE)</f>
        <v>Central</v>
      </c>
    </row>
    <row r="1267" spans="2:10" x14ac:dyDescent="0.2">
      <c r="B1267" s="11">
        <f t="shared" si="57"/>
        <v>1265</v>
      </c>
      <c r="C1267" s="11" t="str">
        <f t="shared" si="58"/>
        <v>2nd Lieutenant</v>
      </c>
      <c r="D1267" s="1" t="s">
        <v>1281</v>
      </c>
      <c r="E1267" s="1" t="s">
        <v>1525</v>
      </c>
      <c r="F1267" s="11">
        <v>15</v>
      </c>
      <c r="G1267" s="11">
        <v>3234</v>
      </c>
      <c r="H1267" s="11" t="str">
        <f>_xlfn.IFNA(VLOOKUP(E1267,'Prior Ranks'!E:H,4,FALSE),0)</f>
        <v>2nd Lieutenant</v>
      </c>
      <c r="I1267" s="11" t="b">
        <f t="shared" si="59"/>
        <v>0</v>
      </c>
      <c r="J1267" s="1" t="str">
        <f>VLOOKUP(D1267,Ranks!H:I,2,FALSE)</f>
        <v>North</v>
      </c>
    </row>
    <row r="1268" spans="2:10" x14ac:dyDescent="0.2">
      <c r="B1268" s="11">
        <f t="shared" si="57"/>
        <v>1267</v>
      </c>
      <c r="C1268" s="11" t="str">
        <f t="shared" si="58"/>
        <v>2nd Lieutenant</v>
      </c>
      <c r="D1268" s="1" t="s">
        <v>1292</v>
      </c>
      <c r="E1268" s="1" t="s">
        <v>1627</v>
      </c>
      <c r="F1268" s="11">
        <v>18</v>
      </c>
      <c r="G1268" s="11">
        <v>3231</v>
      </c>
      <c r="H1268" s="11" t="str">
        <f>_xlfn.IFNA(VLOOKUP(E1268,'Prior Ranks'!E:H,4,FALSE),0)</f>
        <v>2nd Lieutenant</v>
      </c>
      <c r="I1268" s="11" t="b">
        <f t="shared" si="59"/>
        <v>0</v>
      </c>
      <c r="J1268" s="1" t="str">
        <f>VLOOKUP(D1268,Ranks!H:I,2,FALSE)</f>
        <v>CT</v>
      </c>
    </row>
    <row r="1269" spans="2:10" x14ac:dyDescent="0.2">
      <c r="B1269" s="11">
        <f t="shared" si="57"/>
        <v>1268</v>
      </c>
      <c r="C1269" s="11" t="str">
        <f t="shared" si="58"/>
        <v>2nd Lieutenant</v>
      </c>
      <c r="D1269" s="1" t="s">
        <v>1238</v>
      </c>
      <c r="E1269" s="1" t="s">
        <v>519</v>
      </c>
      <c r="F1269" s="11">
        <v>15</v>
      </c>
      <c r="G1269" s="11">
        <v>3223</v>
      </c>
      <c r="H1269" s="11" t="str">
        <f>_xlfn.IFNA(VLOOKUP(E1269,'Prior Ranks'!E:H,4,FALSE),0)</f>
        <v>2nd Lieutenant</v>
      </c>
      <c r="I1269" s="11" t="b">
        <f t="shared" si="59"/>
        <v>0</v>
      </c>
      <c r="J1269" s="1" t="e">
        <f>VLOOKUP(D1269,Ranks!H:I,2,FALSE)</f>
        <v>#N/A</v>
      </c>
    </row>
    <row r="1270" spans="2:10" x14ac:dyDescent="0.2">
      <c r="B1270" s="11">
        <f t="shared" si="57"/>
        <v>1269</v>
      </c>
      <c r="C1270" s="11" t="str">
        <f t="shared" si="58"/>
        <v>2nd Lieutenant</v>
      </c>
      <c r="D1270" s="1" t="s">
        <v>521</v>
      </c>
      <c r="E1270" s="1" t="s">
        <v>526</v>
      </c>
      <c r="F1270" s="11">
        <v>15</v>
      </c>
      <c r="G1270" s="11">
        <v>3217</v>
      </c>
      <c r="H1270" s="11" t="str">
        <f>_xlfn.IFNA(VLOOKUP(E1270,'Prior Ranks'!E:H,4,FALSE),0)</f>
        <v>2nd Lieutenant</v>
      </c>
      <c r="I1270" s="11" t="b">
        <f t="shared" si="59"/>
        <v>0</v>
      </c>
      <c r="J1270" s="1" t="str">
        <f>VLOOKUP(D1270,Ranks!H:I,2,FALSE)</f>
        <v>Philly</v>
      </c>
    </row>
    <row r="1271" spans="2:10" x14ac:dyDescent="0.2">
      <c r="B1271" s="11">
        <f t="shared" si="57"/>
        <v>1270</v>
      </c>
      <c r="C1271" s="11" t="str">
        <f t="shared" si="58"/>
        <v>2nd Lieutenant</v>
      </c>
      <c r="D1271" s="1" t="s">
        <v>702</v>
      </c>
      <c r="E1271" s="1" t="s">
        <v>1815</v>
      </c>
      <c r="F1271" s="11">
        <v>18</v>
      </c>
      <c r="G1271" s="11">
        <v>3213</v>
      </c>
      <c r="H1271" s="11" t="str">
        <f>_xlfn.IFNA(VLOOKUP(E1271,'Prior Ranks'!E:H,4,FALSE),0)</f>
        <v>2nd Lieutenant</v>
      </c>
      <c r="I1271" s="11" t="b">
        <f t="shared" si="59"/>
        <v>0</v>
      </c>
      <c r="J1271" s="1" t="str">
        <f>VLOOKUP(D1271,Ranks!H:I,2,FALSE)</f>
        <v>Central</v>
      </c>
    </row>
    <row r="1272" spans="2:10" x14ac:dyDescent="0.2">
      <c r="B1272" s="11">
        <f t="shared" si="57"/>
        <v>1271</v>
      </c>
      <c r="C1272" s="11" t="str">
        <f t="shared" si="58"/>
        <v>2nd Lieutenant</v>
      </c>
      <c r="D1272" s="1" t="s">
        <v>1238</v>
      </c>
      <c r="E1272" s="1" t="s">
        <v>782</v>
      </c>
      <c r="F1272" s="11">
        <v>15</v>
      </c>
      <c r="G1272" s="11">
        <v>3212</v>
      </c>
      <c r="H1272" s="11" t="str">
        <f>_xlfn.IFNA(VLOOKUP(E1272,'Prior Ranks'!E:H,4,FALSE),0)</f>
        <v>2nd Lieutenant</v>
      </c>
      <c r="I1272" s="11" t="b">
        <f t="shared" si="59"/>
        <v>0</v>
      </c>
      <c r="J1272" s="1" t="e">
        <f>VLOOKUP(D1272,Ranks!H:I,2,FALSE)</f>
        <v>#N/A</v>
      </c>
    </row>
    <row r="1273" spans="2:10" x14ac:dyDescent="0.2">
      <c r="B1273" s="11">
        <f t="shared" si="57"/>
        <v>1272</v>
      </c>
      <c r="C1273" s="11" t="str">
        <f t="shared" si="58"/>
        <v>2nd Lieutenant</v>
      </c>
      <c r="D1273" s="1" t="s">
        <v>1303</v>
      </c>
      <c r="E1273" s="1" t="s">
        <v>1602</v>
      </c>
      <c r="F1273" s="11">
        <v>15</v>
      </c>
      <c r="G1273" s="11">
        <v>3211</v>
      </c>
      <c r="H1273" s="11" t="str">
        <f>_xlfn.IFNA(VLOOKUP(E1273,'Prior Ranks'!E:H,4,FALSE),0)</f>
        <v>2nd Lieutenant</v>
      </c>
      <c r="I1273" s="11" t="b">
        <f t="shared" si="59"/>
        <v>0</v>
      </c>
      <c r="J1273" s="1" t="str">
        <f>VLOOKUP(D1273,Ranks!H:I,2,FALSE)</f>
        <v>CT</v>
      </c>
    </row>
    <row r="1274" spans="2:10" x14ac:dyDescent="0.2">
      <c r="B1274" s="11">
        <f t="shared" si="57"/>
        <v>1273</v>
      </c>
      <c r="C1274" s="11" t="str">
        <f t="shared" si="58"/>
        <v>2nd Lieutenant</v>
      </c>
      <c r="D1274" s="1" t="s">
        <v>1479</v>
      </c>
      <c r="E1274" s="1" t="s">
        <v>1536</v>
      </c>
      <c r="F1274" s="11">
        <v>15</v>
      </c>
      <c r="G1274" s="11">
        <v>3196</v>
      </c>
      <c r="H1274" s="11" t="str">
        <f>_xlfn.IFNA(VLOOKUP(E1274,'Prior Ranks'!E:H,4,FALSE),0)</f>
        <v>2nd Lieutenant</v>
      </c>
      <c r="I1274" s="11" t="b">
        <f t="shared" si="59"/>
        <v>0</v>
      </c>
      <c r="J1274" s="1" t="str">
        <f>VLOOKUP(D1274,Ranks!H:I,2,FALSE)</f>
        <v>MD</v>
      </c>
    </row>
    <row r="1275" spans="2:10" x14ac:dyDescent="0.2">
      <c r="B1275" s="11">
        <f t="shared" si="57"/>
        <v>1274</v>
      </c>
      <c r="C1275" s="11" t="str">
        <f t="shared" si="58"/>
        <v>2nd Lieutenant</v>
      </c>
      <c r="D1275" s="1" t="s">
        <v>1303</v>
      </c>
      <c r="E1275" s="1" t="s">
        <v>1791</v>
      </c>
      <c r="F1275" s="11">
        <v>15</v>
      </c>
      <c r="G1275" s="11">
        <v>3191</v>
      </c>
      <c r="H1275" s="11" t="str">
        <f>_xlfn.IFNA(VLOOKUP(E1275,'Prior Ranks'!E:H,4,FALSE),0)</f>
        <v>2nd Lieutenant</v>
      </c>
      <c r="I1275" s="11" t="b">
        <f t="shared" si="59"/>
        <v>0</v>
      </c>
      <c r="J1275" s="1" t="str">
        <f>VLOOKUP(D1275,Ranks!H:I,2,FALSE)</f>
        <v>CT</v>
      </c>
    </row>
    <row r="1276" spans="2:10" x14ac:dyDescent="0.2">
      <c r="B1276" s="11">
        <f t="shared" si="57"/>
        <v>1275</v>
      </c>
      <c r="C1276" s="11" t="str">
        <f t="shared" si="58"/>
        <v>2nd Lieutenant</v>
      </c>
      <c r="D1276" s="1" t="s">
        <v>1480</v>
      </c>
      <c r="E1276" s="1" t="s">
        <v>1677</v>
      </c>
      <c r="F1276" s="11">
        <v>15</v>
      </c>
      <c r="G1276" s="11">
        <v>3185</v>
      </c>
      <c r="H1276" s="11" t="str">
        <f>_xlfn.IFNA(VLOOKUP(E1276,'Prior Ranks'!E:H,4,FALSE),0)</f>
        <v>2nd Lieutenant</v>
      </c>
      <c r="I1276" s="11" t="b">
        <f t="shared" si="59"/>
        <v>0</v>
      </c>
      <c r="J1276" s="1" t="str">
        <f>VLOOKUP(D1276,Ranks!H:I,2,FALSE)</f>
        <v>MD</v>
      </c>
    </row>
    <row r="1277" spans="2:10" x14ac:dyDescent="0.2">
      <c r="B1277" s="11">
        <f t="shared" si="57"/>
        <v>1276</v>
      </c>
      <c r="C1277" s="11" t="str">
        <f t="shared" si="58"/>
        <v>2nd Lieutenant</v>
      </c>
      <c r="D1277" s="1" t="s">
        <v>1238</v>
      </c>
      <c r="E1277" s="1" t="s">
        <v>727</v>
      </c>
      <c r="F1277" s="11">
        <v>18</v>
      </c>
      <c r="G1277" s="11">
        <v>3179</v>
      </c>
      <c r="H1277" s="11" t="str">
        <f>_xlfn.IFNA(VLOOKUP(E1277,'Prior Ranks'!E:H,4,FALSE),0)</f>
        <v>2nd Lieutenant</v>
      </c>
      <c r="I1277" s="11" t="b">
        <f t="shared" si="59"/>
        <v>0</v>
      </c>
      <c r="J1277" s="1" t="e">
        <f>VLOOKUP(D1277,Ranks!H:I,2,FALSE)</f>
        <v>#N/A</v>
      </c>
    </row>
    <row r="1278" spans="2:10" x14ac:dyDescent="0.2">
      <c r="B1278" s="11">
        <f t="shared" si="57"/>
        <v>1277</v>
      </c>
      <c r="C1278" s="11" t="str">
        <f t="shared" si="58"/>
        <v>2nd Lieutenant</v>
      </c>
      <c r="D1278" s="1" t="s">
        <v>247</v>
      </c>
      <c r="E1278" s="1" t="s">
        <v>1944</v>
      </c>
      <c r="F1278" s="11">
        <v>15</v>
      </c>
      <c r="G1278" s="11">
        <v>3178</v>
      </c>
      <c r="H1278" s="11" t="str">
        <f>_xlfn.IFNA(VLOOKUP(E1278,'Prior Ranks'!E:H,4,FALSE),0)</f>
        <v>2nd Lieutenant</v>
      </c>
      <c r="I1278" s="11" t="b">
        <f t="shared" si="59"/>
        <v>0</v>
      </c>
      <c r="J1278" s="1" t="str">
        <f>VLOOKUP(D1278,Ranks!H:I,2,FALSE)</f>
        <v>North</v>
      </c>
    </row>
    <row r="1279" spans="2:10" x14ac:dyDescent="0.2">
      <c r="B1279" s="11">
        <f t="shared" si="57"/>
        <v>1278</v>
      </c>
      <c r="C1279" s="11" t="str">
        <f t="shared" si="58"/>
        <v>2nd Lieutenant</v>
      </c>
      <c r="D1279" s="1" t="s">
        <v>99</v>
      </c>
      <c r="E1279" s="1" t="s">
        <v>1499</v>
      </c>
      <c r="F1279" s="11">
        <v>15</v>
      </c>
      <c r="G1279" s="11">
        <v>3164</v>
      </c>
      <c r="H1279" s="11" t="str">
        <f>_xlfn.IFNA(VLOOKUP(E1279,'Prior Ranks'!E:H,4,FALSE),0)</f>
        <v>2nd Lieutenant</v>
      </c>
      <c r="I1279" s="11" t="b">
        <f t="shared" si="59"/>
        <v>0</v>
      </c>
      <c r="J1279" s="1" t="str">
        <f>VLOOKUP(D1279,Ranks!H:I,2,FALSE)</f>
        <v>South</v>
      </c>
    </row>
    <row r="1280" spans="2:10" x14ac:dyDescent="0.2">
      <c r="B1280" s="11">
        <f t="shared" si="57"/>
        <v>1278</v>
      </c>
      <c r="C1280" s="11" t="str">
        <f t="shared" si="58"/>
        <v>2nd Lieutenant</v>
      </c>
      <c r="D1280" s="1" t="s">
        <v>452</v>
      </c>
      <c r="E1280" s="1" t="s">
        <v>478</v>
      </c>
      <c r="F1280" s="11">
        <v>15</v>
      </c>
      <c r="G1280" s="11">
        <v>3164</v>
      </c>
      <c r="H1280" s="11" t="str">
        <f>_xlfn.IFNA(VLOOKUP(E1280,'Prior Ranks'!E:H,4,FALSE),0)</f>
        <v>2nd Lieutenant</v>
      </c>
      <c r="I1280" s="11" t="b">
        <f t="shared" si="59"/>
        <v>0</v>
      </c>
      <c r="J1280" s="1" t="str">
        <f>VLOOKUP(D1280,Ranks!H:I,2,FALSE)</f>
        <v>Central</v>
      </c>
    </row>
    <row r="1281" spans="2:10" x14ac:dyDescent="0.2">
      <c r="B1281" s="11">
        <f t="shared" si="57"/>
        <v>1280</v>
      </c>
      <c r="C1281" s="11" t="str">
        <f t="shared" si="58"/>
        <v>2nd Lieutenant</v>
      </c>
      <c r="D1281" s="1" t="s">
        <v>1281</v>
      </c>
      <c r="E1281" s="1" t="s">
        <v>1661</v>
      </c>
      <c r="F1281" s="11">
        <v>15</v>
      </c>
      <c r="G1281" s="11">
        <v>3161</v>
      </c>
      <c r="H1281" s="11" t="str">
        <f>_xlfn.IFNA(VLOOKUP(E1281,'Prior Ranks'!E:H,4,FALSE),0)</f>
        <v>2nd Lieutenant</v>
      </c>
      <c r="I1281" s="11" t="b">
        <f t="shared" si="59"/>
        <v>0</v>
      </c>
      <c r="J1281" s="1" t="str">
        <f>VLOOKUP(D1281,Ranks!H:I,2,FALSE)</f>
        <v>North</v>
      </c>
    </row>
    <row r="1282" spans="2:10" x14ac:dyDescent="0.2">
      <c r="B1282" s="11">
        <f t="shared" ref="B1282:B1345" si="60">RANK(G1282,G:G)</f>
        <v>1281</v>
      </c>
      <c r="C1282" s="11" t="str">
        <f t="shared" ref="C1282:C1345" si="61">LOOKUP(G1282,Mins,Ranks)</f>
        <v>2nd Lieutenant</v>
      </c>
      <c r="D1282" s="1" t="s">
        <v>1238</v>
      </c>
      <c r="E1282" s="1" t="s">
        <v>805</v>
      </c>
      <c r="F1282" s="11">
        <v>15</v>
      </c>
      <c r="G1282" s="11">
        <v>3160</v>
      </c>
      <c r="H1282" s="11" t="str">
        <f>_xlfn.IFNA(VLOOKUP(E1282,'Prior Ranks'!E:H,4,FALSE),0)</f>
        <v>2nd Lieutenant</v>
      </c>
      <c r="I1282" s="11" t="b">
        <f t="shared" ref="I1282:I1345" si="62">AND(H1282&lt;&gt;C1282,H1282&lt;&gt;0)</f>
        <v>0</v>
      </c>
      <c r="J1282" s="1" t="e">
        <f>VLOOKUP(D1282,Ranks!H:I,2,FALSE)</f>
        <v>#N/A</v>
      </c>
    </row>
    <row r="1283" spans="2:10" x14ac:dyDescent="0.2">
      <c r="B1283" s="11">
        <f t="shared" si="60"/>
        <v>1282</v>
      </c>
      <c r="C1283" s="11" t="str">
        <f t="shared" si="61"/>
        <v>2nd Lieutenant</v>
      </c>
      <c r="D1283" s="1" t="s">
        <v>1480</v>
      </c>
      <c r="E1283" s="1" t="s">
        <v>1911</v>
      </c>
      <c r="F1283" s="11">
        <v>15</v>
      </c>
      <c r="G1283" s="11">
        <v>3152</v>
      </c>
      <c r="H1283" s="11" t="str">
        <f>_xlfn.IFNA(VLOOKUP(E1283,'Prior Ranks'!E:H,4,FALSE),0)</f>
        <v>2nd Lieutenant</v>
      </c>
      <c r="I1283" s="11" t="b">
        <f t="shared" si="62"/>
        <v>0</v>
      </c>
      <c r="J1283" s="1" t="str">
        <f>VLOOKUP(D1283,Ranks!H:I,2,FALSE)</f>
        <v>MD</v>
      </c>
    </row>
    <row r="1284" spans="2:10" x14ac:dyDescent="0.2">
      <c r="B1284" s="11">
        <f t="shared" si="60"/>
        <v>1283</v>
      </c>
      <c r="C1284" s="11" t="str">
        <f t="shared" si="61"/>
        <v>2nd Lieutenant</v>
      </c>
      <c r="D1284" s="1" t="s">
        <v>960</v>
      </c>
      <c r="E1284" s="1" t="s">
        <v>1554</v>
      </c>
      <c r="F1284" s="11">
        <v>18</v>
      </c>
      <c r="G1284" s="11">
        <v>3141</v>
      </c>
      <c r="H1284" s="11" t="str">
        <f>_xlfn.IFNA(VLOOKUP(E1284,'Prior Ranks'!E:H,4,FALSE),0)</f>
        <v>2nd Lieutenant</v>
      </c>
      <c r="I1284" s="11" t="b">
        <f t="shared" si="62"/>
        <v>0</v>
      </c>
      <c r="J1284" s="1" t="str">
        <f>VLOOKUP(D1284,Ranks!H:I,2,FALSE)</f>
        <v>South</v>
      </c>
    </row>
    <row r="1285" spans="2:10" x14ac:dyDescent="0.2">
      <c r="B1285" s="11">
        <f t="shared" si="60"/>
        <v>1284</v>
      </c>
      <c r="C1285" s="11" t="str">
        <f t="shared" si="61"/>
        <v>2nd Lieutenant</v>
      </c>
      <c r="D1285" s="1" t="s">
        <v>1002</v>
      </c>
      <c r="E1285" s="1" t="s">
        <v>1003</v>
      </c>
      <c r="F1285" s="11">
        <v>16</v>
      </c>
      <c r="G1285" s="11">
        <v>3137</v>
      </c>
      <c r="H1285" s="11" t="str">
        <f>_xlfn.IFNA(VLOOKUP(E1285,'Prior Ranks'!E:H,4,FALSE),0)</f>
        <v>2nd Lieutenant</v>
      </c>
      <c r="I1285" s="11" t="b">
        <f t="shared" si="62"/>
        <v>0</v>
      </c>
      <c r="J1285" s="1" t="str">
        <f>VLOOKUP(D1285,Ranks!H:I,2,FALSE)</f>
        <v>Philly</v>
      </c>
    </row>
    <row r="1286" spans="2:10" x14ac:dyDescent="0.2">
      <c r="B1286" s="11">
        <f t="shared" si="60"/>
        <v>1285</v>
      </c>
      <c r="C1286" s="11" t="str">
        <f t="shared" si="61"/>
        <v>2nd Lieutenant</v>
      </c>
      <c r="D1286" s="1" t="s">
        <v>1238</v>
      </c>
      <c r="E1286" s="1" t="s">
        <v>1104</v>
      </c>
      <c r="F1286" s="11">
        <v>18</v>
      </c>
      <c r="G1286" s="11">
        <v>3133</v>
      </c>
      <c r="H1286" s="11" t="str">
        <f>_xlfn.IFNA(VLOOKUP(E1286,'Prior Ranks'!E:H,4,FALSE),0)</f>
        <v>2nd Lieutenant</v>
      </c>
      <c r="I1286" s="11" t="b">
        <f t="shared" si="62"/>
        <v>0</v>
      </c>
      <c r="J1286" s="1" t="e">
        <f>VLOOKUP(D1286,Ranks!H:I,2,FALSE)</f>
        <v>#N/A</v>
      </c>
    </row>
    <row r="1287" spans="2:10" x14ac:dyDescent="0.2">
      <c r="B1287" s="11">
        <f t="shared" si="60"/>
        <v>1286</v>
      </c>
      <c r="C1287" s="11" t="str">
        <f t="shared" si="61"/>
        <v>2nd Lieutenant</v>
      </c>
      <c r="D1287" s="1" t="s">
        <v>960</v>
      </c>
      <c r="E1287" s="1" t="s">
        <v>1270</v>
      </c>
      <c r="F1287" s="11">
        <v>15</v>
      </c>
      <c r="G1287" s="11">
        <v>3131</v>
      </c>
      <c r="H1287" s="11" t="str">
        <f>_xlfn.IFNA(VLOOKUP(E1287,'Prior Ranks'!E:H,4,FALSE),0)</f>
        <v>2nd Lieutenant</v>
      </c>
      <c r="I1287" s="11" t="b">
        <f t="shared" si="62"/>
        <v>0</v>
      </c>
      <c r="J1287" s="1" t="str">
        <f>VLOOKUP(D1287,Ranks!H:I,2,FALSE)</f>
        <v>South</v>
      </c>
    </row>
    <row r="1288" spans="2:10" x14ac:dyDescent="0.2">
      <c r="B1288" s="11">
        <f t="shared" si="60"/>
        <v>1287</v>
      </c>
      <c r="C1288" s="11" t="str">
        <f t="shared" si="61"/>
        <v>2nd Lieutenant</v>
      </c>
      <c r="D1288" s="1" t="s">
        <v>877</v>
      </c>
      <c r="E1288" s="3" t="s">
        <v>1510</v>
      </c>
      <c r="F1288" s="11">
        <v>15</v>
      </c>
      <c r="G1288" s="11">
        <v>3130</v>
      </c>
      <c r="H1288" s="11" t="str">
        <f>_xlfn.IFNA(VLOOKUP(E1288,'Prior Ranks'!E:H,4,FALSE),0)</f>
        <v>2nd Lieutenant</v>
      </c>
      <c r="I1288" s="11" t="b">
        <f t="shared" si="62"/>
        <v>0</v>
      </c>
      <c r="J1288" s="1" t="str">
        <f>VLOOKUP(D1288,Ranks!H:I,2,FALSE)</f>
        <v>Philly</v>
      </c>
    </row>
    <row r="1289" spans="2:10" x14ac:dyDescent="0.2">
      <c r="B1289" s="11">
        <f t="shared" si="60"/>
        <v>1288</v>
      </c>
      <c r="C1289" s="11" t="str">
        <f t="shared" si="61"/>
        <v>2nd Lieutenant</v>
      </c>
      <c r="D1289" s="1" t="s">
        <v>247</v>
      </c>
      <c r="E1289" s="1" t="s">
        <v>274</v>
      </c>
      <c r="F1289" s="11">
        <v>15</v>
      </c>
      <c r="G1289" s="11">
        <v>3129</v>
      </c>
      <c r="H1289" s="11" t="str">
        <f>_xlfn.IFNA(VLOOKUP(E1289,'Prior Ranks'!E:H,4,FALSE),0)</f>
        <v>2nd Lieutenant</v>
      </c>
      <c r="I1289" s="11" t="b">
        <f t="shared" si="62"/>
        <v>0</v>
      </c>
      <c r="J1289" s="1" t="str">
        <f>VLOOKUP(D1289,Ranks!H:I,2,FALSE)</f>
        <v>North</v>
      </c>
    </row>
    <row r="1290" spans="2:10" x14ac:dyDescent="0.2">
      <c r="B1290" s="11">
        <f t="shared" si="60"/>
        <v>1289</v>
      </c>
      <c r="C1290" s="11" t="str">
        <f t="shared" si="61"/>
        <v>2nd Lieutenant</v>
      </c>
      <c r="D1290" s="1" t="s">
        <v>1238</v>
      </c>
      <c r="E1290" s="3" t="s">
        <v>1103</v>
      </c>
      <c r="F1290" s="11">
        <v>18</v>
      </c>
      <c r="G1290" s="11">
        <v>3127</v>
      </c>
      <c r="H1290" s="11" t="str">
        <f>_xlfn.IFNA(VLOOKUP(E1290,'Prior Ranks'!E:H,4,FALSE),0)</f>
        <v>2nd Lieutenant</v>
      </c>
      <c r="I1290" s="11" t="b">
        <f t="shared" si="62"/>
        <v>0</v>
      </c>
      <c r="J1290" s="1" t="e">
        <f>VLOOKUP(D1290,Ranks!H:I,2,FALSE)</f>
        <v>#N/A</v>
      </c>
    </row>
    <row r="1291" spans="2:10" x14ac:dyDescent="0.2">
      <c r="B1291" s="11">
        <f t="shared" si="60"/>
        <v>1290</v>
      </c>
      <c r="C1291" s="11" t="str">
        <f t="shared" si="61"/>
        <v>2nd Lieutenant</v>
      </c>
      <c r="D1291" s="1" t="s">
        <v>1238</v>
      </c>
      <c r="E1291" s="1" t="s">
        <v>1074</v>
      </c>
      <c r="F1291" s="11">
        <v>15</v>
      </c>
      <c r="G1291" s="11">
        <v>3118</v>
      </c>
      <c r="H1291" s="11" t="str">
        <f>_xlfn.IFNA(VLOOKUP(E1291,'Prior Ranks'!E:H,4,FALSE),0)</f>
        <v>2nd Lieutenant</v>
      </c>
      <c r="I1291" s="11" t="b">
        <f t="shared" si="62"/>
        <v>0</v>
      </c>
      <c r="J1291" s="1" t="e">
        <f>VLOOKUP(D1291,Ranks!H:I,2,FALSE)</f>
        <v>#N/A</v>
      </c>
    </row>
    <row r="1292" spans="2:10" x14ac:dyDescent="0.2">
      <c r="B1292" s="11">
        <f t="shared" si="60"/>
        <v>1291</v>
      </c>
      <c r="C1292" s="11" t="str">
        <f t="shared" si="61"/>
        <v>2nd Lieutenant</v>
      </c>
      <c r="D1292" s="1" t="s">
        <v>488</v>
      </c>
      <c r="E1292" s="1" t="s">
        <v>1766</v>
      </c>
      <c r="F1292" s="11">
        <v>15</v>
      </c>
      <c r="G1292" s="11">
        <v>3113</v>
      </c>
      <c r="H1292" s="11" t="str">
        <f>_xlfn.IFNA(VLOOKUP(E1292,'Prior Ranks'!E:H,4,FALSE),0)</f>
        <v>2nd Lieutenant</v>
      </c>
      <c r="I1292" s="11" t="b">
        <f t="shared" si="62"/>
        <v>0</v>
      </c>
      <c r="J1292" s="1" t="str">
        <f>VLOOKUP(D1292,Ranks!H:I,2,FALSE)</f>
        <v>Philly</v>
      </c>
    </row>
    <row r="1293" spans="2:10" x14ac:dyDescent="0.2">
      <c r="B1293" s="11">
        <f t="shared" si="60"/>
        <v>1292</v>
      </c>
      <c r="C1293" s="11" t="str">
        <f t="shared" si="61"/>
        <v>2nd Lieutenant</v>
      </c>
      <c r="D1293" s="1" t="s">
        <v>910</v>
      </c>
      <c r="E1293" s="3" t="s">
        <v>1823</v>
      </c>
      <c r="F1293" s="11">
        <v>15</v>
      </c>
      <c r="G1293" s="11">
        <v>3108</v>
      </c>
      <c r="H1293" s="11" t="str">
        <f>_xlfn.IFNA(VLOOKUP(E1293,'Prior Ranks'!E:H,4,FALSE),0)</f>
        <v>2nd Lieutenant</v>
      </c>
      <c r="I1293" s="11" t="b">
        <f t="shared" si="62"/>
        <v>0</v>
      </c>
      <c r="J1293" s="1" t="str">
        <f>VLOOKUP(D1293,Ranks!H:I,2,FALSE)</f>
        <v>South</v>
      </c>
    </row>
    <row r="1294" spans="2:10" x14ac:dyDescent="0.2">
      <c r="B1294" s="11">
        <f t="shared" si="60"/>
        <v>1293</v>
      </c>
      <c r="C1294" s="11" t="str">
        <f t="shared" si="61"/>
        <v>2nd Lieutenant</v>
      </c>
      <c r="D1294" s="1" t="s">
        <v>1477</v>
      </c>
      <c r="E1294" s="1" t="s">
        <v>1886</v>
      </c>
      <c r="F1294" s="11">
        <v>15</v>
      </c>
      <c r="G1294" s="11">
        <v>3102</v>
      </c>
      <c r="H1294" s="11" t="str">
        <f>_xlfn.IFNA(VLOOKUP(E1294,'Prior Ranks'!E:H,4,FALSE),0)</f>
        <v>2nd Lieutenant</v>
      </c>
      <c r="I1294" s="11" t="b">
        <f t="shared" si="62"/>
        <v>0</v>
      </c>
      <c r="J1294" s="1" t="str">
        <f>VLOOKUP(D1294,Ranks!H:I,2,FALSE)</f>
        <v>MD</v>
      </c>
    </row>
    <row r="1295" spans="2:10" x14ac:dyDescent="0.2">
      <c r="B1295" s="11">
        <f t="shared" si="60"/>
        <v>1294</v>
      </c>
      <c r="C1295" s="11" t="str">
        <f t="shared" si="61"/>
        <v>2nd Lieutenant</v>
      </c>
      <c r="D1295" s="1" t="s">
        <v>1402</v>
      </c>
      <c r="E1295" s="1" t="s">
        <v>1007</v>
      </c>
      <c r="F1295" s="11">
        <v>15</v>
      </c>
      <c r="G1295" s="11">
        <v>3094</v>
      </c>
      <c r="H1295" s="11" t="str">
        <f>_xlfn.IFNA(VLOOKUP(E1295,'Prior Ranks'!E:H,4,FALSE),0)</f>
        <v>2nd Lieutenant</v>
      </c>
      <c r="I1295" s="11" t="b">
        <f t="shared" si="62"/>
        <v>0</v>
      </c>
      <c r="J1295" s="1" t="str">
        <f>VLOOKUP(D1295,Ranks!H:I,2,FALSE)</f>
        <v>Philly</v>
      </c>
    </row>
    <row r="1296" spans="2:10" x14ac:dyDescent="0.2">
      <c r="B1296" s="11">
        <f t="shared" si="60"/>
        <v>1295</v>
      </c>
      <c r="C1296" s="11" t="str">
        <f t="shared" si="61"/>
        <v>2nd Lieutenant</v>
      </c>
      <c r="D1296" s="1" t="s">
        <v>370</v>
      </c>
      <c r="E1296" s="1" t="s">
        <v>372</v>
      </c>
      <c r="F1296" s="11">
        <v>15</v>
      </c>
      <c r="G1296" s="11">
        <v>3092</v>
      </c>
      <c r="H1296" s="11" t="str">
        <f>_xlfn.IFNA(VLOOKUP(E1296,'Prior Ranks'!E:H,4,FALSE),0)</f>
        <v>2nd Lieutenant</v>
      </c>
      <c r="I1296" s="11" t="b">
        <f t="shared" si="62"/>
        <v>0</v>
      </c>
      <c r="J1296" s="1" t="str">
        <f>VLOOKUP(D1296,Ranks!H:I,2,FALSE)</f>
        <v>North</v>
      </c>
    </row>
    <row r="1297" spans="2:10" x14ac:dyDescent="0.2">
      <c r="B1297" s="11">
        <f t="shared" si="60"/>
        <v>1296</v>
      </c>
      <c r="C1297" s="11" t="str">
        <f t="shared" si="61"/>
        <v>2nd Lieutenant</v>
      </c>
      <c r="D1297" s="3" t="s">
        <v>1282</v>
      </c>
      <c r="E1297" s="3" t="s">
        <v>1248</v>
      </c>
      <c r="F1297" s="11">
        <v>15</v>
      </c>
      <c r="G1297" s="11">
        <v>3089</v>
      </c>
      <c r="H1297" s="11" t="str">
        <f>_xlfn.IFNA(VLOOKUP(E1297,'Prior Ranks'!E:H,4,FALSE),0)</f>
        <v>2nd Lieutenant</v>
      </c>
      <c r="I1297" s="11" t="b">
        <f t="shared" si="62"/>
        <v>0</v>
      </c>
      <c r="J1297" s="1" t="str">
        <f>VLOOKUP(D1297,Ranks!H:I,2,FALSE)</f>
        <v>Shore</v>
      </c>
    </row>
    <row r="1298" spans="2:10" x14ac:dyDescent="0.2">
      <c r="B1298" s="11">
        <f t="shared" si="60"/>
        <v>1297</v>
      </c>
      <c r="C1298" s="11" t="str">
        <f t="shared" si="61"/>
        <v>2nd Lieutenant</v>
      </c>
      <c r="D1298" s="3" t="s">
        <v>1285</v>
      </c>
      <c r="E1298" s="1" t="s">
        <v>1319</v>
      </c>
      <c r="F1298" s="11">
        <v>15</v>
      </c>
      <c r="G1298" s="11">
        <v>3081</v>
      </c>
      <c r="H1298" s="11" t="str">
        <f>_xlfn.IFNA(VLOOKUP(E1298,'Prior Ranks'!E:H,4,FALSE),0)</f>
        <v>2nd Lieutenant</v>
      </c>
      <c r="I1298" s="11" t="b">
        <f t="shared" si="62"/>
        <v>0</v>
      </c>
      <c r="J1298" s="1" t="str">
        <f>VLOOKUP(D1298,Ranks!H:I,2,FALSE)</f>
        <v>CT</v>
      </c>
    </row>
    <row r="1299" spans="2:10" x14ac:dyDescent="0.2">
      <c r="B1299" s="11">
        <f t="shared" si="60"/>
        <v>1298</v>
      </c>
      <c r="C1299" s="11" t="str">
        <f t="shared" si="61"/>
        <v>2nd Lieutenant</v>
      </c>
      <c r="D1299" s="1" t="s">
        <v>1283</v>
      </c>
      <c r="E1299" s="1" t="s">
        <v>1419</v>
      </c>
      <c r="F1299" s="11">
        <v>15</v>
      </c>
      <c r="G1299" s="11">
        <v>3078</v>
      </c>
      <c r="H1299" s="11" t="str">
        <f>_xlfn.IFNA(VLOOKUP(E1299,'Prior Ranks'!E:H,4,FALSE),0)</f>
        <v>2nd Lieutenant</v>
      </c>
      <c r="I1299" s="11" t="b">
        <f t="shared" si="62"/>
        <v>0</v>
      </c>
      <c r="J1299" s="1" t="str">
        <f>VLOOKUP(D1299,Ranks!H:I,2,FALSE)</f>
        <v>CT</v>
      </c>
    </row>
    <row r="1300" spans="2:10" x14ac:dyDescent="0.2">
      <c r="B1300" s="11">
        <f t="shared" si="60"/>
        <v>1299</v>
      </c>
      <c r="C1300" s="11" t="str">
        <f t="shared" si="61"/>
        <v>2nd Lieutenant</v>
      </c>
      <c r="D1300" s="1" t="s">
        <v>400</v>
      </c>
      <c r="E1300" s="1" t="s">
        <v>1945</v>
      </c>
      <c r="F1300" s="11">
        <v>15</v>
      </c>
      <c r="G1300" s="11">
        <v>3076</v>
      </c>
      <c r="H1300" s="11" t="str">
        <f>_xlfn.IFNA(VLOOKUP(E1300,'Prior Ranks'!E:H,4,FALSE),0)</f>
        <v>2nd Lieutenant</v>
      </c>
      <c r="I1300" s="11" t="b">
        <f t="shared" si="62"/>
        <v>0</v>
      </c>
      <c r="J1300" s="1" t="str">
        <f>VLOOKUP(D1300,Ranks!H:I,2,FALSE)</f>
        <v>Philly</v>
      </c>
    </row>
    <row r="1301" spans="2:10" x14ac:dyDescent="0.2">
      <c r="B1301" s="11">
        <f t="shared" si="60"/>
        <v>1300</v>
      </c>
      <c r="C1301" s="11" t="str">
        <f t="shared" si="61"/>
        <v>2nd Lieutenant</v>
      </c>
      <c r="D1301" s="1" t="s">
        <v>1280</v>
      </c>
      <c r="E1301" s="1" t="s">
        <v>2054</v>
      </c>
      <c r="F1301" s="11">
        <v>15</v>
      </c>
      <c r="G1301" s="11">
        <v>3075</v>
      </c>
      <c r="H1301" s="11" t="str">
        <f>_xlfn.IFNA(VLOOKUP(E1301,'Prior Ranks'!E:H,4,FALSE),0)</f>
        <v>2nd Lieutenant</v>
      </c>
      <c r="I1301" s="11" t="b">
        <f t="shared" si="62"/>
        <v>0</v>
      </c>
      <c r="J1301" s="1" t="str">
        <f>VLOOKUP(D1301,Ranks!H:I,2,FALSE)</f>
        <v>Shore</v>
      </c>
    </row>
    <row r="1302" spans="2:10" x14ac:dyDescent="0.2">
      <c r="B1302" s="11">
        <f t="shared" si="60"/>
        <v>1300</v>
      </c>
      <c r="C1302" s="11" t="str">
        <f t="shared" si="61"/>
        <v>2nd Lieutenant</v>
      </c>
      <c r="D1302" s="1" t="s">
        <v>247</v>
      </c>
      <c r="E1302" s="1" t="s">
        <v>262</v>
      </c>
      <c r="F1302" s="11">
        <v>15</v>
      </c>
      <c r="G1302" s="11">
        <v>3075</v>
      </c>
      <c r="H1302" s="11" t="str">
        <f>_xlfn.IFNA(VLOOKUP(E1302,'Prior Ranks'!E:H,4,FALSE),0)</f>
        <v>2nd Lieutenant</v>
      </c>
      <c r="I1302" s="11" t="b">
        <f t="shared" si="62"/>
        <v>0</v>
      </c>
      <c r="J1302" s="1" t="str">
        <f>VLOOKUP(D1302,Ranks!H:I,2,FALSE)</f>
        <v>North</v>
      </c>
    </row>
    <row r="1303" spans="2:10" x14ac:dyDescent="0.2">
      <c r="B1303" s="11">
        <f t="shared" si="60"/>
        <v>1302</v>
      </c>
      <c r="C1303" s="11" t="str">
        <f t="shared" si="61"/>
        <v>2nd Lieutenant</v>
      </c>
      <c r="D1303" s="1" t="s">
        <v>1475</v>
      </c>
      <c r="E1303" s="1" t="s">
        <v>1742</v>
      </c>
      <c r="F1303" s="11">
        <v>15</v>
      </c>
      <c r="G1303" s="11">
        <v>3073</v>
      </c>
      <c r="H1303" s="11" t="str">
        <f>_xlfn.IFNA(VLOOKUP(E1303,'Prior Ranks'!E:H,4,FALSE),0)</f>
        <v>2nd Lieutenant</v>
      </c>
      <c r="I1303" s="11" t="b">
        <f t="shared" si="62"/>
        <v>0</v>
      </c>
      <c r="J1303" s="1" t="str">
        <f>VLOOKUP(D1303,Ranks!H:I,2,FALSE)</f>
        <v>MD</v>
      </c>
    </row>
    <row r="1304" spans="2:10" x14ac:dyDescent="0.2">
      <c r="B1304" s="11">
        <f t="shared" si="60"/>
        <v>1302</v>
      </c>
      <c r="C1304" s="11" t="str">
        <f t="shared" si="61"/>
        <v>2nd Lieutenant</v>
      </c>
      <c r="D1304" s="1" t="s">
        <v>1294</v>
      </c>
      <c r="E1304" s="1" t="s">
        <v>2024</v>
      </c>
      <c r="F1304" s="11">
        <v>15</v>
      </c>
      <c r="G1304" s="11">
        <v>3073</v>
      </c>
      <c r="H1304" s="11" t="str">
        <f>_xlfn.IFNA(VLOOKUP(E1304,'Prior Ranks'!E:H,4,FALSE),0)</f>
        <v>2nd Lieutenant</v>
      </c>
      <c r="I1304" s="11" t="b">
        <f t="shared" si="62"/>
        <v>0</v>
      </c>
      <c r="J1304" s="1" t="str">
        <f>VLOOKUP(D1304,Ranks!H:I,2,FALSE)</f>
        <v>CT</v>
      </c>
    </row>
    <row r="1305" spans="2:10" x14ac:dyDescent="0.2">
      <c r="B1305" s="11">
        <f t="shared" si="60"/>
        <v>1304</v>
      </c>
      <c r="C1305" s="11" t="str">
        <f t="shared" si="61"/>
        <v>2nd Lieutenant</v>
      </c>
      <c r="D1305" s="1" t="s">
        <v>676</v>
      </c>
      <c r="E1305" s="4" t="s">
        <v>700</v>
      </c>
      <c r="F1305" s="11">
        <v>15</v>
      </c>
      <c r="G1305" s="11">
        <v>3066</v>
      </c>
      <c r="H1305" s="11" t="str">
        <f>_xlfn.IFNA(VLOOKUP(E1305,'Prior Ranks'!E:H,4,FALSE),0)</f>
        <v>2nd Lieutenant</v>
      </c>
      <c r="I1305" s="11" t="b">
        <f t="shared" si="62"/>
        <v>0</v>
      </c>
      <c r="J1305" s="1" t="str">
        <f>VLOOKUP(D1305,Ranks!H:I,2,FALSE)</f>
        <v>Philly</v>
      </c>
    </row>
    <row r="1306" spans="2:10" x14ac:dyDescent="0.2">
      <c r="B1306" s="11">
        <f t="shared" si="60"/>
        <v>1305</v>
      </c>
      <c r="C1306" s="11" t="str">
        <f t="shared" si="61"/>
        <v>2nd Lieutenant</v>
      </c>
      <c r="D1306" s="1" t="s">
        <v>1188</v>
      </c>
      <c r="E1306" s="1" t="s">
        <v>1215</v>
      </c>
      <c r="F1306" s="11">
        <v>15</v>
      </c>
      <c r="G1306" s="11">
        <v>3064</v>
      </c>
      <c r="H1306" s="11" t="str">
        <f>_xlfn.IFNA(VLOOKUP(E1306,'Prior Ranks'!E:H,4,FALSE),0)</f>
        <v>2nd Lieutenant</v>
      </c>
      <c r="I1306" s="11" t="b">
        <f t="shared" si="62"/>
        <v>0</v>
      </c>
      <c r="J1306" s="1" t="str">
        <f>VLOOKUP(D1306,Ranks!H:I,2,FALSE)</f>
        <v>Central</v>
      </c>
    </row>
    <row r="1307" spans="2:10" x14ac:dyDescent="0.2">
      <c r="B1307" s="11">
        <f t="shared" si="60"/>
        <v>1306</v>
      </c>
      <c r="C1307" s="11" t="str">
        <f t="shared" si="61"/>
        <v>2nd Lieutenant</v>
      </c>
      <c r="D1307" s="1" t="s">
        <v>1476</v>
      </c>
      <c r="E1307" s="1" t="s">
        <v>1636</v>
      </c>
      <c r="F1307" s="11">
        <v>15</v>
      </c>
      <c r="G1307" s="11">
        <v>3063</v>
      </c>
      <c r="H1307" s="11" t="str">
        <f>_xlfn.IFNA(VLOOKUP(E1307,'Prior Ranks'!E:H,4,FALSE),0)</f>
        <v>2nd Lieutenant</v>
      </c>
      <c r="I1307" s="11" t="b">
        <f t="shared" si="62"/>
        <v>0</v>
      </c>
      <c r="J1307" s="1" t="str">
        <f>VLOOKUP(D1307,Ranks!H:I,2,FALSE)</f>
        <v>MD</v>
      </c>
    </row>
    <row r="1308" spans="2:10" x14ac:dyDescent="0.2">
      <c r="B1308" s="11">
        <f t="shared" si="60"/>
        <v>1306</v>
      </c>
      <c r="C1308" s="11" t="str">
        <f t="shared" si="61"/>
        <v>2nd Lieutenant</v>
      </c>
      <c r="D1308" s="1" t="s">
        <v>1128</v>
      </c>
      <c r="E1308" s="1" t="s">
        <v>1618</v>
      </c>
      <c r="F1308" s="11">
        <v>15</v>
      </c>
      <c r="G1308" s="11">
        <v>3063</v>
      </c>
      <c r="H1308" s="11" t="str">
        <f>_xlfn.IFNA(VLOOKUP(E1308,'Prior Ranks'!E:H,4,FALSE),0)</f>
        <v>2nd Lieutenant</v>
      </c>
      <c r="I1308" s="11" t="b">
        <f t="shared" si="62"/>
        <v>0</v>
      </c>
      <c r="J1308" s="1" t="str">
        <f>VLOOKUP(D1308,Ranks!H:I,2,FALSE)</f>
        <v>Shore</v>
      </c>
    </row>
    <row r="1309" spans="2:10" x14ac:dyDescent="0.2">
      <c r="B1309" s="11">
        <f t="shared" si="60"/>
        <v>1308</v>
      </c>
      <c r="C1309" s="11" t="str">
        <f t="shared" si="61"/>
        <v>2nd Lieutenant</v>
      </c>
      <c r="D1309" s="1" t="s">
        <v>1301</v>
      </c>
      <c r="E1309" s="1" t="s">
        <v>1885</v>
      </c>
      <c r="F1309" s="11">
        <v>15</v>
      </c>
      <c r="G1309" s="11">
        <v>3059</v>
      </c>
      <c r="H1309" s="11" t="str">
        <f>_xlfn.IFNA(VLOOKUP(E1309,'Prior Ranks'!E:H,4,FALSE),0)</f>
        <v>2nd Lieutenant</v>
      </c>
      <c r="I1309" s="11" t="b">
        <f t="shared" si="62"/>
        <v>0</v>
      </c>
      <c r="J1309" s="1" t="str">
        <f>VLOOKUP(D1309,Ranks!H:I,2,FALSE)</f>
        <v>CT</v>
      </c>
    </row>
    <row r="1310" spans="2:10" x14ac:dyDescent="0.2">
      <c r="B1310" s="11">
        <f t="shared" si="60"/>
        <v>1309</v>
      </c>
      <c r="C1310" s="11" t="str">
        <f t="shared" si="61"/>
        <v>2nd Lieutenant</v>
      </c>
      <c r="D1310" s="1" t="s">
        <v>1481</v>
      </c>
      <c r="E1310" s="1" t="s">
        <v>1583</v>
      </c>
      <c r="F1310" s="11">
        <v>21</v>
      </c>
      <c r="G1310" s="11">
        <v>3056</v>
      </c>
      <c r="H1310" s="11" t="str">
        <f>_xlfn.IFNA(VLOOKUP(E1310,'Prior Ranks'!E:H,4,FALSE),0)</f>
        <v>2nd Lieutenant</v>
      </c>
      <c r="I1310" s="11" t="b">
        <f t="shared" si="62"/>
        <v>0</v>
      </c>
      <c r="J1310" s="1" t="str">
        <f>VLOOKUP(D1310,Ranks!H:I,2,FALSE)</f>
        <v>Philly</v>
      </c>
    </row>
    <row r="1311" spans="2:10" x14ac:dyDescent="0.2">
      <c r="B1311" s="11">
        <f t="shared" si="60"/>
        <v>1310</v>
      </c>
      <c r="C1311" s="11" t="str">
        <f t="shared" si="61"/>
        <v>2nd Lieutenant</v>
      </c>
      <c r="D1311" s="1" t="s">
        <v>1303</v>
      </c>
      <c r="E1311" s="1" t="s">
        <v>1609</v>
      </c>
      <c r="F1311" s="11">
        <v>15</v>
      </c>
      <c r="G1311" s="11">
        <v>3049</v>
      </c>
      <c r="H1311" s="11" t="str">
        <f>_xlfn.IFNA(VLOOKUP(E1311,'Prior Ranks'!E:H,4,FALSE),0)</f>
        <v>2nd Lieutenant</v>
      </c>
      <c r="I1311" s="11" t="b">
        <f t="shared" si="62"/>
        <v>0</v>
      </c>
      <c r="J1311" s="1" t="str">
        <f>VLOOKUP(D1311,Ranks!H:I,2,FALSE)</f>
        <v>CT</v>
      </c>
    </row>
    <row r="1312" spans="2:10" x14ac:dyDescent="0.2">
      <c r="B1312" s="11">
        <f t="shared" si="60"/>
        <v>1310</v>
      </c>
      <c r="C1312" s="11" t="str">
        <f t="shared" si="61"/>
        <v>2nd Lieutenant</v>
      </c>
      <c r="D1312" s="1" t="s">
        <v>734</v>
      </c>
      <c r="E1312" s="1" t="s">
        <v>735</v>
      </c>
      <c r="F1312" s="11">
        <v>15</v>
      </c>
      <c r="G1312" s="11">
        <v>3049</v>
      </c>
      <c r="H1312" s="11" t="str">
        <f>_xlfn.IFNA(VLOOKUP(E1312,'Prior Ranks'!E:H,4,FALSE),0)</f>
        <v>2nd Lieutenant</v>
      </c>
      <c r="I1312" s="11" t="b">
        <f t="shared" si="62"/>
        <v>0</v>
      </c>
      <c r="J1312" s="1" t="str">
        <f>VLOOKUP(D1312,Ranks!H:I,2,FALSE)</f>
        <v>Central</v>
      </c>
    </row>
    <row r="1313" spans="2:10" x14ac:dyDescent="0.2">
      <c r="B1313" s="11">
        <f t="shared" si="60"/>
        <v>1312</v>
      </c>
      <c r="C1313" s="11" t="str">
        <f t="shared" si="61"/>
        <v>2nd Lieutenant</v>
      </c>
      <c r="D1313" s="1" t="s">
        <v>1294</v>
      </c>
      <c r="E1313" s="3" t="s">
        <v>1856</v>
      </c>
      <c r="F1313" s="11">
        <v>15</v>
      </c>
      <c r="G1313" s="11">
        <v>3045</v>
      </c>
      <c r="H1313" s="11" t="str">
        <f>_xlfn.IFNA(VLOOKUP(E1313,'Prior Ranks'!E:H,4,FALSE),0)</f>
        <v>2nd Lieutenant</v>
      </c>
      <c r="I1313" s="11" t="b">
        <f t="shared" si="62"/>
        <v>0</v>
      </c>
      <c r="J1313" s="1" t="str">
        <f>VLOOKUP(D1313,Ranks!H:I,2,FALSE)</f>
        <v>CT</v>
      </c>
    </row>
    <row r="1314" spans="2:10" x14ac:dyDescent="0.2">
      <c r="B1314" s="11">
        <f t="shared" si="60"/>
        <v>1313</v>
      </c>
      <c r="C1314" s="11" t="str">
        <f t="shared" si="61"/>
        <v>2nd Lieutenant</v>
      </c>
      <c r="D1314" s="1" t="s">
        <v>1283</v>
      </c>
      <c r="E1314" s="1" t="s">
        <v>1058</v>
      </c>
      <c r="F1314" s="11">
        <v>15</v>
      </c>
      <c r="G1314" s="11">
        <v>3040</v>
      </c>
      <c r="H1314" s="11" t="str">
        <f>_xlfn.IFNA(VLOOKUP(E1314,'Prior Ranks'!E:H,4,FALSE),0)</f>
        <v>2nd Lieutenant</v>
      </c>
      <c r="I1314" s="11" t="b">
        <f t="shared" si="62"/>
        <v>0</v>
      </c>
      <c r="J1314" s="1" t="str">
        <f>VLOOKUP(D1314,Ranks!H:I,2,FALSE)</f>
        <v>CT</v>
      </c>
    </row>
    <row r="1315" spans="2:10" x14ac:dyDescent="0.2">
      <c r="B1315" s="11">
        <f t="shared" si="60"/>
        <v>1314</v>
      </c>
      <c r="C1315" s="11" t="str">
        <f t="shared" si="61"/>
        <v>2nd Lieutenant</v>
      </c>
      <c r="D1315" s="1" t="s">
        <v>960</v>
      </c>
      <c r="E1315" s="1" t="s">
        <v>973</v>
      </c>
      <c r="F1315" s="11">
        <v>21</v>
      </c>
      <c r="G1315" s="11">
        <v>3038</v>
      </c>
      <c r="H1315" s="11" t="str">
        <f>_xlfn.IFNA(VLOOKUP(E1315,'Prior Ranks'!E:H,4,FALSE),0)</f>
        <v>2nd Lieutenant</v>
      </c>
      <c r="I1315" s="11" t="b">
        <f t="shared" si="62"/>
        <v>0</v>
      </c>
      <c r="J1315" s="1" t="str">
        <f>VLOOKUP(D1315,Ranks!H:I,2,FALSE)</f>
        <v>South</v>
      </c>
    </row>
    <row r="1316" spans="2:10" x14ac:dyDescent="0.2">
      <c r="B1316" s="11">
        <f t="shared" si="60"/>
        <v>1315</v>
      </c>
      <c r="C1316" s="11" t="str">
        <f t="shared" si="61"/>
        <v>2nd Lieutenant</v>
      </c>
      <c r="D1316" s="3" t="s">
        <v>1294</v>
      </c>
      <c r="E1316" s="3" t="s">
        <v>1428</v>
      </c>
      <c r="F1316" s="11">
        <v>15</v>
      </c>
      <c r="G1316" s="11">
        <v>3036</v>
      </c>
      <c r="H1316" s="11" t="str">
        <f>_xlfn.IFNA(VLOOKUP(E1316,'Prior Ranks'!E:H,4,FALSE),0)</f>
        <v>2nd Lieutenant</v>
      </c>
      <c r="I1316" s="11" t="b">
        <f t="shared" si="62"/>
        <v>0</v>
      </c>
      <c r="J1316" s="1" t="str">
        <f>VLOOKUP(D1316,Ranks!H:I,2,FALSE)</f>
        <v>CT</v>
      </c>
    </row>
    <row r="1317" spans="2:10" x14ac:dyDescent="0.2">
      <c r="B1317" s="11">
        <f t="shared" si="60"/>
        <v>1316</v>
      </c>
      <c r="C1317" s="11" t="str">
        <f t="shared" si="61"/>
        <v>2nd Lieutenant</v>
      </c>
      <c r="D1317" s="1" t="s">
        <v>1294</v>
      </c>
      <c r="E1317" s="1" t="s">
        <v>1385</v>
      </c>
      <c r="F1317" s="11">
        <v>15</v>
      </c>
      <c r="G1317" s="11">
        <v>3035</v>
      </c>
      <c r="H1317" s="11" t="str">
        <f>_xlfn.IFNA(VLOOKUP(E1317,'Prior Ranks'!E:H,4,FALSE),0)</f>
        <v>2nd Lieutenant</v>
      </c>
      <c r="I1317" s="11" t="b">
        <f t="shared" si="62"/>
        <v>0</v>
      </c>
      <c r="J1317" s="1" t="str">
        <f>VLOOKUP(D1317,Ranks!H:I,2,FALSE)</f>
        <v>CT</v>
      </c>
    </row>
    <row r="1318" spans="2:10" x14ac:dyDescent="0.2">
      <c r="B1318" s="11">
        <f t="shared" si="60"/>
        <v>1317</v>
      </c>
      <c r="C1318" s="11" t="str">
        <f t="shared" si="61"/>
        <v>2nd Lieutenant</v>
      </c>
      <c r="D1318" s="1" t="s">
        <v>676</v>
      </c>
      <c r="E1318" s="1" t="s">
        <v>690</v>
      </c>
      <c r="F1318" s="11">
        <v>15</v>
      </c>
      <c r="G1318" s="11">
        <v>3030</v>
      </c>
      <c r="H1318" s="11" t="str">
        <f>_xlfn.IFNA(VLOOKUP(E1318,'Prior Ranks'!E:H,4,FALSE),0)</f>
        <v>2nd Lieutenant</v>
      </c>
      <c r="I1318" s="11" t="b">
        <f t="shared" si="62"/>
        <v>0</v>
      </c>
      <c r="J1318" s="1" t="str">
        <f>VLOOKUP(D1318,Ranks!H:I,2,FALSE)</f>
        <v>Philly</v>
      </c>
    </row>
    <row r="1319" spans="2:10" x14ac:dyDescent="0.2">
      <c r="B1319" s="11">
        <f t="shared" si="60"/>
        <v>1318</v>
      </c>
      <c r="C1319" s="11" t="str">
        <f t="shared" si="61"/>
        <v>2nd Lieutenant</v>
      </c>
      <c r="D1319" s="1" t="s">
        <v>1481</v>
      </c>
      <c r="E1319" s="1" t="s">
        <v>1576</v>
      </c>
      <c r="F1319" s="11">
        <v>15</v>
      </c>
      <c r="G1319" s="11">
        <v>3026</v>
      </c>
      <c r="H1319" s="11" t="str">
        <f>_xlfn.IFNA(VLOOKUP(E1319,'Prior Ranks'!E:H,4,FALSE),0)</f>
        <v>2nd Lieutenant</v>
      </c>
      <c r="I1319" s="11" t="b">
        <f t="shared" si="62"/>
        <v>0</v>
      </c>
      <c r="J1319" s="1" t="str">
        <f>VLOOKUP(D1319,Ranks!H:I,2,FALSE)</f>
        <v>Philly</v>
      </c>
    </row>
    <row r="1320" spans="2:10" x14ac:dyDescent="0.2">
      <c r="B1320" s="11">
        <f t="shared" si="60"/>
        <v>1319</v>
      </c>
      <c r="C1320" s="11" t="str">
        <f t="shared" si="61"/>
        <v>2nd Lieutenant</v>
      </c>
      <c r="D1320" s="1" t="s">
        <v>1476</v>
      </c>
      <c r="E1320" s="1" t="s">
        <v>1484</v>
      </c>
      <c r="F1320" s="11">
        <v>15</v>
      </c>
      <c r="G1320" s="11">
        <v>3023</v>
      </c>
      <c r="H1320" s="11" t="str">
        <f>_xlfn.IFNA(VLOOKUP(E1320,'Prior Ranks'!E:H,4,FALSE),0)</f>
        <v>2nd Lieutenant</v>
      </c>
      <c r="I1320" s="11" t="b">
        <f t="shared" si="62"/>
        <v>0</v>
      </c>
      <c r="J1320" s="1" t="str">
        <f>VLOOKUP(D1320,Ranks!H:I,2,FALSE)</f>
        <v>MD</v>
      </c>
    </row>
    <row r="1321" spans="2:10" x14ac:dyDescent="0.2">
      <c r="B1321" s="11">
        <f t="shared" si="60"/>
        <v>1320</v>
      </c>
      <c r="C1321" s="11" t="str">
        <f t="shared" si="61"/>
        <v>2nd Lieutenant</v>
      </c>
      <c r="D1321" s="1" t="s">
        <v>1285</v>
      </c>
      <c r="E1321" s="1" t="s">
        <v>1943</v>
      </c>
      <c r="F1321" s="11">
        <v>15</v>
      </c>
      <c r="G1321" s="11">
        <v>3020</v>
      </c>
      <c r="H1321" s="11" t="str">
        <f>_xlfn.IFNA(VLOOKUP(E1321,'Prior Ranks'!E:H,4,FALSE),0)</f>
        <v>2nd Lieutenant</v>
      </c>
      <c r="I1321" s="11" t="b">
        <f t="shared" si="62"/>
        <v>0</v>
      </c>
      <c r="J1321" s="1" t="str">
        <f>VLOOKUP(D1321,Ranks!H:I,2,FALSE)</f>
        <v>CT</v>
      </c>
    </row>
    <row r="1322" spans="2:10" x14ac:dyDescent="0.2">
      <c r="B1322" s="11">
        <f t="shared" si="60"/>
        <v>1321</v>
      </c>
      <c r="C1322" s="11" t="str">
        <f t="shared" si="61"/>
        <v>2nd Lieutenant</v>
      </c>
      <c r="D1322" s="1" t="s">
        <v>1403</v>
      </c>
      <c r="E1322" s="1" t="s">
        <v>1906</v>
      </c>
      <c r="F1322" s="11">
        <v>15</v>
      </c>
      <c r="G1322" s="11">
        <v>3015</v>
      </c>
      <c r="H1322" s="11" t="str">
        <f>_xlfn.IFNA(VLOOKUP(E1322,'Prior Ranks'!E:H,4,FALSE),0)</f>
        <v>2nd Lieutenant</v>
      </c>
      <c r="I1322" s="11" t="b">
        <f t="shared" si="62"/>
        <v>0</v>
      </c>
      <c r="J1322" s="1" t="str">
        <f>VLOOKUP(D1322,Ranks!H:I,2,FALSE)</f>
        <v>Philly</v>
      </c>
    </row>
    <row r="1323" spans="2:10" x14ac:dyDescent="0.2">
      <c r="B1323" s="11">
        <f t="shared" si="60"/>
        <v>1322</v>
      </c>
      <c r="C1323" s="11" t="str">
        <f t="shared" si="61"/>
        <v>2nd Lieutenant</v>
      </c>
      <c r="D1323" s="1" t="s">
        <v>702</v>
      </c>
      <c r="E1323" s="1" t="s">
        <v>1949</v>
      </c>
      <c r="F1323" s="11">
        <v>15</v>
      </c>
      <c r="G1323" s="11">
        <v>3010</v>
      </c>
      <c r="H1323" s="11" t="str">
        <f>_xlfn.IFNA(VLOOKUP(E1323,'Prior Ranks'!E:H,4,FALSE),0)</f>
        <v>2nd Lieutenant</v>
      </c>
      <c r="I1323" s="11" t="b">
        <f t="shared" si="62"/>
        <v>0</v>
      </c>
      <c r="J1323" s="1" t="str">
        <f>VLOOKUP(D1323,Ranks!H:I,2,FALSE)</f>
        <v>Central</v>
      </c>
    </row>
    <row r="1324" spans="2:10" x14ac:dyDescent="0.2">
      <c r="B1324" s="11">
        <f t="shared" si="60"/>
        <v>1323</v>
      </c>
      <c r="C1324" s="11" t="str">
        <f t="shared" si="61"/>
        <v>2nd Lieutenant</v>
      </c>
      <c r="D1324" s="3" t="s">
        <v>1294</v>
      </c>
      <c r="E1324" s="1" t="s">
        <v>1434</v>
      </c>
      <c r="F1324" s="11">
        <v>15</v>
      </c>
      <c r="G1324" s="11">
        <v>3006</v>
      </c>
      <c r="H1324" s="11" t="str">
        <f>_xlfn.IFNA(VLOOKUP(E1324,'Prior Ranks'!E:H,4,FALSE),0)</f>
        <v>2nd Lieutenant</v>
      </c>
      <c r="I1324" s="11" t="b">
        <f t="shared" si="62"/>
        <v>0</v>
      </c>
      <c r="J1324" s="1" t="str">
        <f>VLOOKUP(D1324,Ranks!H:I,2,FALSE)</f>
        <v>CT</v>
      </c>
    </row>
    <row r="1325" spans="2:10" x14ac:dyDescent="0.2">
      <c r="B1325" s="11">
        <f t="shared" si="60"/>
        <v>1324</v>
      </c>
      <c r="C1325" s="11" t="str">
        <f t="shared" si="61"/>
        <v>2nd Lieutenant</v>
      </c>
      <c r="D1325" s="1" t="s">
        <v>676</v>
      </c>
      <c r="E1325" s="1" t="s">
        <v>684</v>
      </c>
      <c r="F1325" s="11">
        <v>15</v>
      </c>
      <c r="G1325" s="11">
        <v>3004</v>
      </c>
      <c r="H1325" s="11" t="str">
        <f>_xlfn.IFNA(VLOOKUP(E1325,'Prior Ranks'!E:H,4,FALSE),0)</f>
        <v>2nd Lieutenant</v>
      </c>
      <c r="I1325" s="11" t="b">
        <f t="shared" si="62"/>
        <v>0</v>
      </c>
      <c r="J1325" s="1" t="str">
        <f>VLOOKUP(D1325,Ranks!H:I,2,FALSE)</f>
        <v>Philly</v>
      </c>
    </row>
    <row r="1326" spans="2:10" x14ac:dyDescent="0.2">
      <c r="B1326" s="11">
        <f t="shared" si="60"/>
        <v>1325</v>
      </c>
      <c r="C1326" s="11" t="str">
        <f t="shared" si="61"/>
        <v>2nd Lieutenant</v>
      </c>
      <c r="D1326" s="1" t="s">
        <v>1238</v>
      </c>
      <c r="E1326" s="1" t="s">
        <v>772</v>
      </c>
      <c r="F1326" s="11">
        <v>16</v>
      </c>
      <c r="G1326" s="11">
        <v>2993</v>
      </c>
      <c r="H1326" s="11" t="str">
        <f>_xlfn.IFNA(VLOOKUP(E1326,'Prior Ranks'!E:H,4,FALSE),0)</f>
        <v>2nd Lieutenant</v>
      </c>
      <c r="I1326" s="11" t="b">
        <f t="shared" si="62"/>
        <v>0</v>
      </c>
      <c r="J1326" s="1" t="e">
        <f>VLOOKUP(D1326,Ranks!H:I,2,FALSE)</f>
        <v>#N/A</v>
      </c>
    </row>
    <row r="1327" spans="2:10" x14ac:dyDescent="0.2">
      <c r="B1327" s="11">
        <f t="shared" si="60"/>
        <v>1326</v>
      </c>
      <c r="C1327" s="11" t="str">
        <f t="shared" si="61"/>
        <v>2nd Lieutenant</v>
      </c>
      <c r="D1327" s="1" t="s">
        <v>1238</v>
      </c>
      <c r="E1327" s="1" t="s">
        <v>806</v>
      </c>
      <c r="F1327" s="11">
        <v>14</v>
      </c>
      <c r="G1327" s="11">
        <v>2991</v>
      </c>
      <c r="H1327" s="11" t="str">
        <f>_xlfn.IFNA(VLOOKUP(E1327,'Prior Ranks'!E:H,4,FALSE),0)</f>
        <v>2nd Lieutenant</v>
      </c>
      <c r="I1327" s="11" t="b">
        <f t="shared" si="62"/>
        <v>0</v>
      </c>
      <c r="J1327" s="1" t="e">
        <f>VLOOKUP(D1327,Ranks!H:I,2,FALSE)</f>
        <v>#N/A</v>
      </c>
    </row>
    <row r="1328" spans="2:10" x14ac:dyDescent="0.2">
      <c r="B1328" s="11">
        <f t="shared" si="60"/>
        <v>1327</v>
      </c>
      <c r="C1328" s="11" t="str">
        <f t="shared" si="61"/>
        <v>2nd Lieutenant</v>
      </c>
      <c r="D1328" s="1" t="s">
        <v>1281</v>
      </c>
      <c r="E1328" s="1" t="s">
        <v>1787</v>
      </c>
      <c r="F1328" s="11">
        <v>15</v>
      </c>
      <c r="G1328" s="11">
        <v>2983</v>
      </c>
      <c r="H1328" s="11" t="str">
        <f>_xlfn.IFNA(VLOOKUP(E1328,'Prior Ranks'!E:H,4,FALSE),0)</f>
        <v>2nd Lieutenant</v>
      </c>
      <c r="I1328" s="11" t="b">
        <f t="shared" si="62"/>
        <v>0</v>
      </c>
      <c r="J1328" s="1" t="str">
        <f>VLOOKUP(D1328,Ranks!H:I,2,FALSE)</f>
        <v>North</v>
      </c>
    </row>
    <row r="1329" spans="2:10" x14ac:dyDescent="0.2">
      <c r="B1329" s="11">
        <f t="shared" si="60"/>
        <v>1328</v>
      </c>
      <c r="C1329" s="11" t="str">
        <f t="shared" si="61"/>
        <v>2nd Lieutenant</v>
      </c>
      <c r="D1329" s="1" t="s">
        <v>1308</v>
      </c>
      <c r="E1329" s="1" t="s">
        <v>1368</v>
      </c>
      <c r="F1329" s="11">
        <v>15</v>
      </c>
      <c r="G1329" s="11">
        <v>2977</v>
      </c>
      <c r="H1329" s="11" t="str">
        <f>_xlfn.IFNA(VLOOKUP(E1329,'Prior Ranks'!E:H,4,FALSE),0)</f>
        <v>2nd Lieutenant</v>
      </c>
      <c r="I1329" s="11" t="b">
        <f t="shared" si="62"/>
        <v>0</v>
      </c>
      <c r="J1329" s="1" t="str">
        <f>VLOOKUP(D1329,Ranks!H:I,2,FALSE)</f>
        <v>CT</v>
      </c>
    </row>
    <row r="1330" spans="2:10" x14ac:dyDescent="0.2">
      <c r="B1330" s="11">
        <f t="shared" si="60"/>
        <v>1329</v>
      </c>
      <c r="C1330" s="11" t="str">
        <f t="shared" si="61"/>
        <v>2nd Lieutenant</v>
      </c>
      <c r="D1330" s="1" t="s">
        <v>29</v>
      </c>
      <c r="E1330" s="1" t="s">
        <v>1909</v>
      </c>
      <c r="F1330" s="11">
        <v>15</v>
      </c>
      <c r="G1330" s="11">
        <v>2975</v>
      </c>
      <c r="H1330" s="11" t="str">
        <f>_xlfn.IFNA(VLOOKUP(E1330,'Prior Ranks'!E:H,4,FALSE),0)</f>
        <v>2nd Lieutenant</v>
      </c>
      <c r="I1330" s="11" t="b">
        <f t="shared" si="62"/>
        <v>0</v>
      </c>
      <c r="J1330" s="1" t="str">
        <f>VLOOKUP(D1330,Ranks!H:I,2,FALSE)</f>
        <v>South</v>
      </c>
    </row>
    <row r="1331" spans="2:10" x14ac:dyDescent="0.2">
      <c r="B1331" s="11">
        <f t="shared" si="60"/>
        <v>1330</v>
      </c>
      <c r="C1331" s="11" t="str">
        <f t="shared" si="61"/>
        <v>2nd Lieutenant</v>
      </c>
      <c r="D1331" s="1" t="s">
        <v>1002</v>
      </c>
      <c r="E1331" s="1" t="s">
        <v>1022</v>
      </c>
      <c r="F1331" s="11">
        <v>15</v>
      </c>
      <c r="G1331" s="11">
        <v>2962</v>
      </c>
      <c r="H1331" s="11" t="str">
        <f>_xlfn.IFNA(VLOOKUP(E1331,'Prior Ranks'!E:H,4,FALSE),0)</f>
        <v>2nd Lieutenant</v>
      </c>
      <c r="I1331" s="11" t="b">
        <f t="shared" si="62"/>
        <v>0</v>
      </c>
      <c r="J1331" s="1" t="str">
        <f>VLOOKUP(D1331,Ranks!H:I,2,FALSE)</f>
        <v>Philly</v>
      </c>
    </row>
    <row r="1332" spans="2:10" x14ac:dyDescent="0.2">
      <c r="B1332" s="11">
        <f t="shared" si="60"/>
        <v>1330</v>
      </c>
      <c r="C1332" s="11" t="str">
        <f t="shared" si="61"/>
        <v>2nd Lieutenant</v>
      </c>
      <c r="D1332" s="1" t="s">
        <v>877</v>
      </c>
      <c r="E1332" s="1" t="s">
        <v>903</v>
      </c>
      <c r="F1332" s="11">
        <v>18</v>
      </c>
      <c r="G1332" s="11">
        <v>2962</v>
      </c>
      <c r="H1332" s="11" t="str">
        <f>_xlfn.IFNA(VLOOKUP(E1332,'Prior Ranks'!E:H,4,FALSE),0)</f>
        <v>2nd Lieutenant</v>
      </c>
      <c r="I1332" s="11" t="b">
        <f t="shared" si="62"/>
        <v>0</v>
      </c>
      <c r="J1332" s="1" t="str">
        <f>VLOOKUP(D1332,Ranks!H:I,2,FALSE)</f>
        <v>Philly</v>
      </c>
    </row>
    <row r="1333" spans="2:10" x14ac:dyDescent="0.2">
      <c r="B1333" s="11">
        <f t="shared" si="60"/>
        <v>1332</v>
      </c>
      <c r="C1333" s="11" t="str">
        <f t="shared" si="61"/>
        <v>2nd Lieutenant</v>
      </c>
      <c r="D1333" s="1" t="s">
        <v>1314</v>
      </c>
      <c r="E1333" s="1" t="s">
        <v>2026</v>
      </c>
      <c r="F1333" s="11">
        <v>15</v>
      </c>
      <c r="G1333" s="11">
        <v>2954</v>
      </c>
      <c r="H1333" s="11" t="str">
        <f>_xlfn.IFNA(VLOOKUP(E1333,'Prior Ranks'!E:H,4,FALSE),0)</f>
        <v>2nd Lieutenant</v>
      </c>
      <c r="I1333" s="11" t="b">
        <f t="shared" si="62"/>
        <v>0</v>
      </c>
      <c r="J1333" s="1" t="str">
        <f>VLOOKUP(D1333,Ranks!H:I,2,FALSE)</f>
        <v>CT</v>
      </c>
    </row>
    <row r="1334" spans="2:10" x14ac:dyDescent="0.2">
      <c r="B1334" s="11">
        <f t="shared" si="60"/>
        <v>1333</v>
      </c>
      <c r="C1334" s="11" t="str">
        <f t="shared" si="61"/>
        <v>2nd Lieutenant</v>
      </c>
      <c r="D1334" s="1" t="s">
        <v>1288</v>
      </c>
      <c r="E1334" s="1" t="s">
        <v>1388</v>
      </c>
      <c r="F1334" s="11">
        <v>15</v>
      </c>
      <c r="G1334" s="11">
        <v>2953</v>
      </c>
      <c r="H1334" s="11" t="str">
        <f>_xlfn.IFNA(VLOOKUP(E1334,'Prior Ranks'!E:H,4,FALSE),0)</f>
        <v>2nd Lieutenant</v>
      </c>
      <c r="I1334" s="11" t="b">
        <f t="shared" si="62"/>
        <v>0</v>
      </c>
      <c r="J1334" s="1" t="str">
        <f>VLOOKUP(D1334,Ranks!H:I,2,FALSE)</f>
        <v>CT</v>
      </c>
    </row>
    <row r="1335" spans="2:10" x14ac:dyDescent="0.2">
      <c r="B1335" s="11">
        <f t="shared" si="60"/>
        <v>1334</v>
      </c>
      <c r="C1335" s="11" t="str">
        <f t="shared" si="61"/>
        <v>2nd Lieutenant</v>
      </c>
      <c r="D1335" s="1" t="s">
        <v>1285</v>
      </c>
      <c r="E1335" s="1" t="s">
        <v>1356</v>
      </c>
      <c r="F1335" s="11">
        <v>15</v>
      </c>
      <c r="G1335" s="11">
        <v>2951</v>
      </c>
      <c r="H1335" s="11" t="str">
        <f>_xlfn.IFNA(VLOOKUP(E1335,'Prior Ranks'!E:H,4,FALSE),0)</f>
        <v>2nd Lieutenant</v>
      </c>
      <c r="I1335" s="11" t="b">
        <f t="shared" si="62"/>
        <v>0</v>
      </c>
      <c r="J1335" s="1" t="str">
        <f>VLOOKUP(D1335,Ranks!H:I,2,FALSE)</f>
        <v>CT</v>
      </c>
    </row>
    <row r="1336" spans="2:10" x14ac:dyDescent="0.2">
      <c r="B1336" s="11">
        <f t="shared" si="60"/>
        <v>1335</v>
      </c>
      <c r="C1336" s="11" t="str">
        <f t="shared" si="61"/>
        <v>2nd Lieutenant</v>
      </c>
      <c r="D1336" s="1" t="s">
        <v>983</v>
      </c>
      <c r="E1336" s="1" t="s">
        <v>991</v>
      </c>
      <c r="F1336" s="11">
        <v>15</v>
      </c>
      <c r="G1336" s="11">
        <v>2950</v>
      </c>
      <c r="H1336" s="11" t="str">
        <f>_xlfn.IFNA(VLOOKUP(E1336,'Prior Ranks'!E:H,4,FALSE),0)</f>
        <v>2nd Lieutenant</v>
      </c>
      <c r="I1336" s="11" t="b">
        <f t="shared" si="62"/>
        <v>0</v>
      </c>
      <c r="J1336" s="1" t="str">
        <f>VLOOKUP(D1336,Ranks!H:I,2,FALSE)</f>
        <v>South</v>
      </c>
    </row>
    <row r="1337" spans="2:10" x14ac:dyDescent="0.2">
      <c r="B1337" s="11">
        <f t="shared" si="60"/>
        <v>1336</v>
      </c>
      <c r="C1337" s="11" t="str">
        <f t="shared" si="61"/>
        <v>2nd Lieutenant</v>
      </c>
      <c r="D1337" s="1" t="s">
        <v>370</v>
      </c>
      <c r="E1337" s="1" t="s">
        <v>378</v>
      </c>
      <c r="F1337" s="11">
        <v>15</v>
      </c>
      <c r="G1337" s="11">
        <v>2949</v>
      </c>
      <c r="H1337" s="11" t="str">
        <f>_xlfn.IFNA(VLOOKUP(E1337,'Prior Ranks'!E:H,4,FALSE),0)</f>
        <v>2nd Lieutenant</v>
      </c>
      <c r="I1337" s="11" t="b">
        <f t="shared" si="62"/>
        <v>0</v>
      </c>
      <c r="J1337" s="1" t="str">
        <f>VLOOKUP(D1337,Ranks!H:I,2,FALSE)</f>
        <v>North</v>
      </c>
    </row>
    <row r="1338" spans="2:10" x14ac:dyDescent="0.2">
      <c r="B1338" s="11">
        <f t="shared" si="60"/>
        <v>1337</v>
      </c>
      <c r="C1338" s="11" t="str">
        <f t="shared" si="61"/>
        <v>2nd Lieutenant</v>
      </c>
      <c r="D1338" s="1" t="s">
        <v>1474</v>
      </c>
      <c r="E1338" s="1" t="s">
        <v>1814</v>
      </c>
      <c r="F1338" s="11">
        <v>18</v>
      </c>
      <c r="G1338" s="11">
        <v>2947</v>
      </c>
      <c r="H1338" s="11" t="str">
        <f>_xlfn.IFNA(VLOOKUP(E1338,'Prior Ranks'!E:H,4,FALSE),0)</f>
        <v>2nd Lieutenant</v>
      </c>
      <c r="I1338" s="11" t="b">
        <f t="shared" si="62"/>
        <v>0</v>
      </c>
      <c r="J1338" s="1" t="str">
        <f>VLOOKUP(D1338,Ranks!H:I,2,FALSE)</f>
        <v>MD</v>
      </c>
    </row>
    <row r="1339" spans="2:10" x14ac:dyDescent="0.2">
      <c r="B1339" s="11">
        <f t="shared" si="60"/>
        <v>1338</v>
      </c>
      <c r="C1339" s="11" t="str">
        <f t="shared" si="61"/>
        <v>2nd Lieutenant</v>
      </c>
      <c r="D1339" s="1" t="s">
        <v>1238</v>
      </c>
      <c r="E1339" s="1" t="s">
        <v>1085</v>
      </c>
      <c r="F1339" s="11">
        <v>15</v>
      </c>
      <c r="G1339" s="11">
        <v>2945</v>
      </c>
      <c r="H1339" s="11" t="str">
        <f>_xlfn.IFNA(VLOOKUP(E1339,'Prior Ranks'!E:H,4,FALSE),0)</f>
        <v>2nd Lieutenant</v>
      </c>
      <c r="I1339" s="11" t="b">
        <f t="shared" si="62"/>
        <v>0</v>
      </c>
      <c r="J1339" s="1" t="e">
        <f>VLOOKUP(D1339,Ranks!H:I,2,FALSE)</f>
        <v>#N/A</v>
      </c>
    </row>
    <row r="1340" spans="2:10" x14ac:dyDescent="0.2">
      <c r="B1340" s="11">
        <f t="shared" si="60"/>
        <v>1339</v>
      </c>
      <c r="C1340" s="11" t="str">
        <f t="shared" si="61"/>
        <v>2nd Lieutenant</v>
      </c>
      <c r="D1340" s="1" t="s">
        <v>1290</v>
      </c>
      <c r="E1340" s="1" t="s">
        <v>1333</v>
      </c>
      <c r="F1340" s="11">
        <v>15</v>
      </c>
      <c r="G1340" s="11">
        <v>2943</v>
      </c>
      <c r="H1340" s="11" t="str">
        <f>_xlfn.IFNA(VLOOKUP(E1340,'Prior Ranks'!E:H,4,FALSE),0)</f>
        <v>2nd Lieutenant</v>
      </c>
      <c r="I1340" s="11" t="b">
        <f t="shared" si="62"/>
        <v>0</v>
      </c>
      <c r="J1340" s="1" t="str">
        <f>VLOOKUP(D1340,Ranks!H:I,2,FALSE)</f>
        <v>CT</v>
      </c>
    </row>
    <row r="1341" spans="2:10" x14ac:dyDescent="0.2">
      <c r="B1341" s="11">
        <f t="shared" si="60"/>
        <v>1340</v>
      </c>
      <c r="C1341" s="11" t="str">
        <f t="shared" si="61"/>
        <v>2nd Lieutenant</v>
      </c>
      <c r="D1341" s="1" t="s">
        <v>1402</v>
      </c>
      <c r="E1341" s="1" t="s">
        <v>2051</v>
      </c>
      <c r="F1341" s="11">
        <v>15</v>
      </c>
      <c r="G1341" s="11">
        <v>2921</v>
      </c>
      <c r="H1341" s="11" t="str">
        <f>_xlfn.IFNA(VLOOKUP(E1341,'Prior Ranks'!E:H,4,FALSE),0)</f>
        <v>2nd Lieutenant</v>
      </c>
      <c r="I1341" s="11" t="b">
        <f t="shared" si="62"/>
        <v>0</v>
      </c>
      <c r="J1341" s="1" t="str">
        <f>VLOOKUP(D1341,Ranks!H:I,2,FALSE)</f>
        <v>Philly</v>
      </c>
    </row>
    <row r="1342" spans="2:10" x14ac:dyDescent="0.2">
      <c r="B1342" s="11">
        <f t="shared" si="60"/>
        <v>1341</v>
      </c>
      <c r="C1342" s="11" t="str">
        <f t="shared" si="61"/>
        <v>2nd Lieutenant</v>
      </c>
      <c r="D1342" s="3" t="s">
        <v>1238</v>
      </c>
      <c r="E1342" s="3" t="s">
        <v>800</v>
      </c>
      <c r="F1342" s="11">
        <v>14</v>
      </c>
      <c r="G1342" s="11">
        <v>2909</v>
      </c>
      <c r="H1342" s="11" t="str">
        <f>_xlfn.IFNA(VLOOKUP(E1342,'Prior Ranks'!E:H,4,FALSE),0)</f>
        <v>2nd Lieutenant</v>
      </c>
      <c r="I1342" s="11" t="b">
        <f t="shared" si="62"/>
        <v>0</v>
      </c>
      <c r="J1342" s="1" t="e">
        <f>VLOOKUP(D1342,Ranks!H:I,2,FALSE)</f>
        <v>#N/A</v>
      </c>
    </row>
    <row r="1343" spans="2:10" x14ac:dyDescent="0.2">
      <c r="B1343" s="11">
        <f t="shared" si="60"/>
        <v>1342</v>
      </c>
      <c r="C1343" s="11" t="str">
        <f t="shared" si="61"/>
        <v>2nd Lieutenant</v>
      </c>
      <c r="D1343" s="1" t="s">
        <v>1299</v>
      </c>
      <c r="E1343" s="1" t="s">
        <v>1453</v>
      </c>
      <c r="F1343" s="11">
        <v>15</v>
      </c>
      <c r="G1343" s="11">
        <v>2898</v>
      </c>
      <c r="H1343" s="11" t="str">
        <f>_xlfn.IFNA(VLOOKUP(E1343,'Prior Ranks'!E:H,4,FALSE),0)</f>
        <v>2nd Lieutenant</v>
      </c>
      <c r="I1343" s="11" t="b">
        <f t="shared" si="62"/>
        <v>0</v>
      </c>
      <c r="J1343" s="1" t="str">
        <f>VLOOKUP(D1343,Ranks!H:I,2,FALSE)</f>
        <v>CT</v>
      </c>
    </row>
    <row r="1344" spans="2:10" x14ac:dyDescent="0.2">
      <c r="B1344" s="11">
        <f t="shared" si="60"/>
        <v>1343</v>
      </c>
      <c r="C1344" s="11" t="str">
        <f t="shared" si="61"/>
        <v>2nd Lieutenant</v>
      </c>
      <c r="D1344" s="1" t="s">
        <v>734</v>
      </c>
      <c r="E1344" s="1" t="s">
        <v>1820</v>
      </c>
      <c r="F1344" s="11">
        <v>12</v>
      </c>
      <c r="G1344" s="11">
        <v>2892</v>
      </c>
      <c r="H1344" s="11" t="str">
        <f>_xlfn.IFNA(VLOOKUP(E1344,'Prior Ranks'!E:H,4,FALSE),0)</f>
        <v>2nd Lieutenant</v>
      </c>
      <c r="I1344" s="11" t="b">
        <f t="shared" si="62"/>
        <v>0</v>
      </c>
      <c r="J1344" s="1" t="str">
        <f>VLOOKUP(D1344,Ranks!H:I,2,FALSE)</f>
        <v>Central</v>
      </c>
    </row>
    <row r="1345" spans="2:10" x14ac:dyDescent="0.2">
      <c r="B1345" s="11">
        <f t="shared" si="60"/>
        <v>1344</v>
      </c>
      <c r="C1345" s="11" t="str">
        <f t="shared" si="61"/>
        <v>2nd Lieutenant</v>
      </c>
      <c r="D1345" s="1" t="s">
        <v>877</v>
      </c>
      <c r="E1345" s="1" t="s">
        <v>1678</v>
      </c>
      <c r="F1345" s="11">
        <v>15</v>
      </c>
      <c r="G1345" s="11">
        <v>2870</v>
      </c>
      <c r="H1345" s="11" t="str">
        <f>_xlfn.IFNA(VLOOKUP(E1345,'Prior Ranks'!E:H,4,FALSE),0)</f>
        <v>2nd Lieutenant</v>
      </c>
      <c r="I1345" s="11" t="b">
        <f t="shared" si="62"/>
        <v>0</v>
      </c>
      <c r="J1345" s="1" t="str">
        <f>VLOOKUP(D1345,Ranks!H:I,2,FALSE)</f>
        <v>Philly</v>
      </c>
    </row>
    <row r="1346" spans="2:10" x14ac:dyDescent="0.2">
      <c r="B1346" s="11">
        <f t="shared" ref="B1346:B1409" si="63">RANK(G1346,G:G)</f>
        <v>1345</v>
      </c>
      <c r="C1346" s="11" t="str">
        <f t="shared" ref="C1346:C1409" si="64">LOOKUP(G1346,Mins,Ranks)</f>
        <v>2nd Lieutenant</v>
      </c>
      <c r="D1346" s="1" t="s">
        <v>1478</v>
      </c>
      <c r="E1346" s="1" t="s">
        <v>1860</v>
      </c>
      <c r="F1346" s="11">
        <v>15</v>
      </c>
      <c r="G1346" s="11">
        <v>2866</v>
      </c>
      <c r="H1346" s="11" t="str">
        <f>_xlfn.IFNA(VLOOKUP(E1346,'Prior Ranks'!E:H,4,FALSE),0)</f>
        <v>2nd Lieutenant</v>
      </c>
      <c r="I1346" s="11" t="b">
        <f t="shared" ref="I1346:I1409" si="65">AND(H1346&lt;&gt;C1346,H1346&lt;&gt;0)</f>
        <v>0</v>
      </c>
      <c r="J1346" s="1" t="str">
        <f>VLOOKUP(D1346,Ranks!H:I,2,FALSE)</f>
        <v>MD</v>
      </c>
    </row>
    <row r="1347" spans="2:10" x14ac:dyDescent="0.2">
      <c r="B1347" s="11">
        <f t="shared" si="63"/>
        <v>1346</v>
      </c>
      <c r="C1347" s="11" t="str">
        <f t="shared" si="64"/>
        <v>2nd Lieutenant</v>
      </c>
      <c r="D1347" s="1" t="s">
        <v>419</v>
      </c>
      <c r="E1347" s="1" t="s">
        <v>422</v>
      </c>
      <c r="F1347" s="11">
        <v>14</v>
      </c>
      <c r="G1347" s="11">
        <v>2865</v>
      </c>
      <c r="H1347" s="11" t="str">
        <f>_xlfn.IFNA(VLOOKUP(E1347,'Prior Ranks'!E:H,4,FALSE),0)</f>
        <v>2nd Lieutenant</v>
      </c>
      <c r="I1347" s="11" t="b">
        <f t="shared" si="65"/>
        <v>0</v>
      </c>
      <c r="J1347" s="1" t="str">
        <f>VLOOKUP(D1347,Ranks!H:I,2,FALSE)</f>
        <v>Philly</v>
      </c>
    </row>
    <row r="1348" spans="2:10" x14ac:dyDescent="0.2">
      <c r="B1348" s="11">
        <f t="shared" si="63"/>
        <v>1347</v>
      </c>
      <c r="C1348" s="11" t="str">
        <f t="shared" si="64"/>
        <v>2nd Lieutenant</v>
      </c>
      <c r="D1348" s="3" t="s">
        <v>1481</v>
      </c>
      <c r="E1348" s="1" t="s">
        <v>1953</v>
      </c>
      <c r="F1348" s="11">
        <v>15</v>
      </c>
      <c r="G1348" s="11">
        <v>2863</v>
      </c>
      <c r="H1348" s="11" t="str">
        <f>_xlfn.IFNA(VLOOKUP(E1348,'Prior Ranks'!E:H,4,FALSE),0)</f>
        <v>2nd Lieutenant</v>
      </c>
      <c r="I1348" s="11" t="b">
        <f t="shared" si="65"/>
        <v>0</v>
      </c>
      <c r="J1348" s="1" t="str">
        <f>VLOOKUP(D1348,Ranks!H:I,2,FALSE)</f>
        <v>Philly</v>
      </c>
    </row>
    <row r="1349" spans="2:10" x14ac:dyDescent="0.2">
      <c r="B1349" s="11">
        <f t="shared" si="63"/>
        <v>1348</v>
      </c>
      <c r="C1349" s="11" t="str">
        <f t="shared" si="64"/>
        <v>2nd Lieutenant</v>
      </c>
      <c r="D1349" s="1" t="s">
        <v>1237</v>
      </c>
      <c r="E1349" s="1" t="s">
        <v>495</v>
      </c>
      <c r="F1349" s="11">
        <v>15</v>
      </c>
      <c r="G1349" s="11">
        <v>2859</v>
      </c>
      <c r="H1349" s="11" t="str">
        <f>_xlfn.IFNA(VLOOKUP(E1349,'Prior Ranks'!E:H,4,FALSE),0)</f>
        <v>2nd Lieutenant</v>
      </c>
      <c r="I1349" s="11" t="b">
        <f t="shared" si="65"/>
        <v>0</v>
      </c>
      <c r="J1349" s="1" t="e">
        <f>VLOOKUP(D1349,Ranks!H:I,2,FALSE)</f>
        <v>#N/A</v>
      </c>
    </row>
    <row r="1350" spans="2:10" x14ac:dyDescent="0.2">
      <c r="B1350" s="11">
        <f t="shared" si="63"/>
        <v>1349</v>
      </c>
      <c r="C1350" s="11" t="str">
        <f t="shared" si="64"/>
        <v>2nd Lieutenant</v>
      </c>
      <c r="D1350" s="1" t="s">
        <v>877</v>
      </c>
      <c r="E1350" s="1" t="s">
        <v>898</v>
      </c>
      <c r="F1350" s="11">
        <v>15</v>
      </c>
      <c r="G1350" s="11">
        <v>2857</v>
      </c>
      <c r="H1350" s="11" t="str">
        <f>_xlfn.IFNA(VLOOKUP(E1350,'Prior Ranks'!E:H,4,FALSE),0)</f>
        <v>2nd Lieutenant</v>
      </c>
      <c r="I1350" s="11" t="b">
        <f t="shared" si="65"/>
        <v>0</v>
      </c>
      <c r="J1350" s="1" t="str">
        <f>VLOOKUP(D1350,Ranks!H:I,2,FALSE)</f>
        <v>Philly</v>
      </c>
    </row>
    <row r="1351" spans="2:10" x14ac:dyDescent="0.2">
      <c r="B1351" s="11">
        <f t="shared" si="63"/>
        <v>1350</v>
      </c>
      <c r="C1351" s="11" t="str">
        <f t="shared" si="64"/>
        <v>2nd Lieutenant</v>
      </c>
      <c r="D1351" s="1" t="s">
        <v>1288</v>
      </c>
      <c r="E1351" s="1" t="s">
        <v>1599</v>
      </c>
      <c r="F1351" s="11">
        <v>15</v>
      </c>
      <c r="G1351" s="11">
        <v>2855</v>
      </c>
      <c r="H1351" s="11" t="str">
        <f>_xlfn.IFNA(VLOOKUP(E1351,'Prior Ranks'!E:H,4,FALSE),0)</f>
        <v>2nd Lieutenant</v>
      </c>
      <c r="I1351" s="11" t="b">
        <f t="shared" si="65"/>
        <v>0</v>
      </c>
      <c r="J1351" s="1" t="str">
        <f>VLOOKUP(D1351,Ranks!H:I,2,FALSE)</f>
        <v>CT</v>
      </c>
    </row>
    <row r="1352" spans="2:10" x14ac:dyDescent="0.2">
      <c r="B1352" s="11">
        <f t="shared" si="63"/>
        <v>1350</v>
      </c>
      <c r="C1352" s="11" t="str">
        <f t="shared" si="64"/>
        <v>2nd Lieutenant</v>
      </c>
      <c r="D1352" s="1" t="s">
        <v>156</v>
      </c>
      <c r="E1352" s="1" t="s">
        <v>1075</v>
      </c>
      <c r="F1352" s="11">
        <v>15</v>
      </c>
      <c r="G1352" s="11">
        <v>2855</v>
      </c>
      <c r="H1352" s="11" t="str">
        <f>_xlfn.IFNA(VLOOKUP(E1352,'Prior Ranks'!E:H,4,FALSE),0)</f>
        <v>2nd Lieutenant</v>
      </c>
      <c r="I1352" s="11" t="b">
        <f t="shared" si="65"/>
        <v>0</v>
      </c>
      <c r="J1352" s="1" t="str">
        <f>VLOOKUP(D1352,Ranks!H:I,2,FALSE)</f>
        <v>North</v>
      </c>
    </row>
    <row r="1353" spans="2:10" x14ac:dyDescent="0.2">
      <c r="B1353" s="11">
        <f t="shared" si="63"/>
        <v>1352</v>
      </c>
      <c r="C1353" s="11" t="str">
        <f t="shared" si="64"/>
        <v>2nd Lieutenant</v>
      </c>
      <c r="D1353" s="1" t="s">
        <v>370</v>
      </c>
      <c r="E1353" s="1" t="s">
        <v>135</v>
      </c>
      <c r="F1353" s="11">
        <v>14</v>
      </c>
      <c r="G1353" s="11">
        <v>2854</v>
      </c>
      <c r="H1353" s="11" t="str">
        <f>_xlfn.IFNA(VLOOKUP(E1353,'Prior Ranks'!E:H,4,FALSE),0)</f>
        <v>2nd Lieutenant</v>
      </c>
      <c r="I1353" s="11" t="b">
        <f t="shared" si="65"/>
        <v>0</v>
      </c>
      <c r="J1353" s="1" t="str">
        <f>VLOOKUP(D1353,Ranks!H:I,2,FALSE)</f>
        <v>North</v>
      </c>
    </row>
    <row r="1354" spans="2:10" x14ac:dyDescent="0.2">
      <c r="B1354" s="11">
        <f t="shared" si="63"/>
        <v>1353</v>
      </c>
      <c r="C1354" s="11" t="str">
        <f t="shared" si="64"/>
        <v>2nd Lieutenant</v>
      </c>
      <c r="D1354" s="1" t="s">
        <v>190</v>
      </c>
      <c r="E1354" s="1" t="s">
        <v>1960</v>
      </c>
      <c r="F1354" s="11">
        <v>18</v>
      </c>
      <c r="G1354" s="11">
        <v>2839</v>
      </c>
      <c r="H1354" s="11" t="str">
        <f>_xlfn.IFNA(VLOOKUP(E1354,'Prior Ranks'!E:H,4,FALSE),0)</f>
        <v>2nd Lieutenant</v>
      </c>
      <c r="I1354" s="11" t="b">
        <f t="shared" si="65"/>
        <v>0</v>
      </c>
      <c r="J1354" s="1" t="str">
        <f>VLOOKUP(D1354,Ranks!H:I,2,FALSE)</f>
        <v>Philly</v>
      </c>
    </row>
    <row r="1355" spans="2:10" x14ac:dyDescent="0.2">
      <c r="B1355" s="11">
        <f t="shared" si="63"/>
        <v>1354</v>
      </c>
      <c r="C1355" s="11" t="str">
        <f t="shared" si="64"/>
        <v>2nd Lieutenant</v>
      </c>
      <c r="D1355" s="1" t="s">
        <v>1238</v>
      </c>
      <c r="E1355" s="1" t="s">
        <v>353</v>
      </c>
      <c r="F1355" s="11">
        <v>15</v>
      </c>
      <c r="G1355" s="11">
        <v>2836</v>
      </c>
      <c r="H1355" s="11" t="str">
        <f>_xlfn.IFNA(VLOOKUP(E1355,'Prior Ranks'!E:H,4,FALSE),0)</f>
        <v>2nd Lieutenant</v>
      </c>
      <c r="I1355" s="11" t="b">
        <f t="shared" si="65"/>
        <v>0</v>
      </c>
      <c r="J1355" s="1" t="e">
        <f>VLOOKUP(D1355,Ranks!H:I,2,FALSE)</f>
        <v>#N/A</v>
      </c>
    </row>
    <row r="1356" spans="2:10" x14ac:dyDescent="0.2">
      <c r="B1356" s="11">
        <f t="shared" si="63"/>
        <v>1355</v>
      </c>
      <c r="C1356" s="11" t="str">
        <f t="shared" si="64"/>
        <v>2nd Lieutenant</v>
      </c>
      <c r="D1356" s="1" t="s">
        <v>734</v>
      </c>
      <c r="E1356" s="1" t="s">
        <v>761</v>
      </c>
      <c r="F1356" s="11">
        <v>15</v>
      </c>
      <c r="G1356" s="11">
        <v>2830</v>
      </c>
      <c r="H1356" s="11" t="str">
        <f>_xlfn.IFNA(VLOOKUP(E1356,'Prior Ranks'!E:H,4,FALSE),0)</f>
        <v>2nd Lieutenant</v>
      </c>
      <c r="I1356" s="11" t="b">
        <f t="shared" si="65"/>
        <v>0</v>
      </c>
      <c r="J1356" s="1" t="str">
        <f>VLOOKUP(D1356,Ranks!H:I,2,FALSE)</f>
        <v>Central</v>
      </c>
    </row>
    <row r="1357" spans="2:10" x14ac:dyDescent="0.2">
      <c r="B1357" s="11">
        <f t="shared" si="63"/>
        <v>1356</v>
      </c>
      <c r="C1357" s="11" t="str">
        <f t="shared" si="64"/>
        <v>2nd Lieutenant</v>
      </c>
      <c r="D1357" s="1" t="s">
        <v>1481</v>
      </c>
      <c r="E1357" s="1" t="s">
        <v>1580</v>
      </c>
      <c r="F1357" s="11">
        <v>16</v>
      </c>
      <c r="G1357" s="11">
        <v>2828</v>
      </c>
      <c r="H1357" s="11" t="str">
        <f>_xlfn.IFNA(VLOOKUP(E1357,'Prior Ranks'!E:H,4,FALSE),0)</f>
        <v>2nd Lieutenant</v>
      </c>
      <c r="I1357" s="11" t="b">
        <f t="shared" si="65"/>
        <v>0</v>
      </c>
      <c r="J1357" s="1" t="str">
        <f>VLOOKUP(D1357,Ranks!H:I,2,FALSE)</f>
        <v>Philly</v>
      </c>
    </row>
    <row r="1358" spans="2:10" x14ac:dyDescent="0.2">
      <c r="B1358" s="11">
        <f t="shared" si="63"/>
        <v>1357</v>
      </c>
      <c r="C1358" s="11" t="str">
        <f t="shared" si="64"/>
        <v>2nd Lieutenant</v>
      </c>
      <c r="D1358" s="1" t="s">
        <v>1308</v>
      </c>
      <c r="E1358" s="1" t="s">
        <v>1715</v>
      </c>
      <c r="F1358" s="11">
        <v>12</v>
      </c>
      <c r="G1358" s="11">
        <v>2818</v>
      </c>
      <c r="H1358" s="11" t="str">
        <f>_xlfn.IFNA(VLOOKUP(E1358,'Prior Ranks'!E:H,4,FALSE),0)</f>
        <v>2nd Lieutenant</v>
      </c>
      <c r="I1358" s="11" t="b">
        <f t="shared" si="65"/>
        <v>0</v>
      </c>
      <c r="J1358" s="1" t="str">
        <f>VLOOKUP(D1358,Ranks!H:I,2,FALSE)</f>
        <v>CT</v>
      </c>
    </row>
    <row r="1359" spans="2:10" x14ac:dyDescent="0.2">
      <c r="B1359" s="11">
        <f t="shared" si="63"/>
        <v>1358</v>
      </c>
      <c r="C1359" s="11" t="str">
        <f t="shared" si="64"/>
        <v>2nd Lieutenant</v>
      </c>
      <c r="D1359" s="1" t="s">
        <v>877</v>
      </c>
      <c r="E1359" s="1" t="s">
        <v>908</v>
      </c>
      <c r="F1359" s="11">
        <v>15</v>
      </c>
      <c r="G1359" s="11">
        <v>2815</v>
      </c>
      <c r="H1359" s="11" t="str">
        <f>_xlfn.IFNA(VLOOKUP(E1359,'Prior Ranks'!E:H,4,FALSE),0)</f>
        <v>2nd Lieutenant</v>
      </c>
      <c r="I1359" s="11" t="b">
        <f t="shared" si="65"/>
        <v>0</v>
      </c>
      <c r="J1359" s="1" t="str">
        <f>VLOOKUP(D1359,Ranks!H:I,2,FALSE)</f>
        <v>Philly</v>
      </c>
    </row>
    <row r="1360" spans="2:10" x14ac:dyDescent="0.2">
      <c r="B1360" s="11">
        <f t="shared" si="63"/>
        <v>1358</v>
      </c>
      <c r="C1360" s="11" t="str">
        <f t="shared" si="64"/>
        <v>2nd Lieutenant</v>
      </c>
      <c r="D1360" s="1" t="s">
        <v>1238</v>
      </c>
      <c r="E1360" s="1" t="s">
        <v>222</v>
      </c>
      <c r="F1360" s="11">
        <v>15</v>
      </c>
      <c r="G1360" s="11">
        <v>2815</v>
      </c>
      <c r="H1360" s="11" t="str">
        <f>_xlfn.IFNA(VLOOKUP(E1360,'Prior Ranks'!E:H,4,FALSE),0)</f>
        <v>2nd Lieutenant</v>
      </c>
      <c r="I1360" s="11" t="b">
        <f t="shared" si="65"/>
        <v>0</v>
      </c>
      <c r="J1360" s="1" t="e">
        <f>VLOOKUP(D1360,Ranks!H:I,2,FALSE)</f>
        <v>#N/A</v>
      </c>
    </row>
    <row r="1361" spans="2:10" x14ac:dyDescent="0.2">
      <c r="B1361" s="11">
        <f t="shared" si="63"/>
        <v>1360</v>
      </c>
      <c r="C1361" s="11" t="str">
        <f t="shared" si="64"/>
        <v>2nd Lieutenant</v>
      </c>
      <c r="D1361" s="1" t="s">
        <v>1402</v>
      </c>
      <c r="E1361" s="1" t="s">
        <v>1032</v>
      </c>
      <c r="F1361" s="11">
        <v>15</v>
      </c>
      <c r="G1361" s="11">
        <v>2809</v>
      </c>
      <c r="H1361" s="11" t="str">
        <f>_xlfn.IFNA(VLOOKUP(E1361,'Prior Ranks'!E:H,4,FALSE),0)</f>
        <v>2nd Lieutenant</v>
      </c>
      <c r="I1361" s="11" t="b">
        <f t="shared" si="65"/>
        <v>0</v>
      </c>
      <c r="J1361" s="1" t="str">
        <f>VLOOKUP(D1361,Ranks!H:I,2,FALSE)</f>
        <v>Philly</v>
      </c>
    </row>
    <row r="1362" spans="2:10" x14ac:dyDescent="0.2">
      <c r="B1362" s="11">
        <f t="shared" si="63"/>
        <v>1361</v>
      </c>
      <c r="C1362" s="11" t="str">
        <f t="shared" si="64"/>
        <v>2nd Lieutenant</v>
      </c>
      <c r="D1362" s="1" t="s">
        <v>910</v>
      </c>
      <c r="E1362" s="1" t="s">
        <v>928</v>
      </c>
      <c r="F1362" s="11">
        <v>15</v>
      </c>
      <c r="G1362" s="11">
        <v>2806</v>
      </c>
      <c r="H1362" s="11" t="str">
        <f>_xlfn.IFNA(VLOOKUP(E1362,'Prior Ranks'!E:H,4,FALSE),0)</f>
        <v>2nd Lieutenant</v>
      </c>
      <c r="I1362" s="11" t="b">
        <f t="shared" si="65"/>
        <v>0</v>
      </c>
      <c r="J1362" s="1" t="str">
        <f>VLOOKUP(D1362,Ranks!H:I,2,FALSE)</f>
        <v>South</v>
      </c>
    </row>
    <row r="1363" spans="2:10" x14ac:dyDescent="0.2">
      <c r="B1363" s="11">
        <f t="shared" si="63"/>
        <v>1362</v>
      </c>
      <c r="C1363" s="11" t="str">
        <f t="shared" si="64"/>
        <v>2nd Lieutenant</v>
      </c>
      <c r="D1363" s="1" t="s">
        <v>1479</v>
      </c>
      <c r="E1363" s="1" t="s">
        <v>1763</v>
      </c>
      <c r="F1363" s="11">
        <v>15</v>
      </c>
      <c r="G1363" s="11">
        <v>2804</v>
      </c>
      <c r="H1363" s="11" t="str">
        <f>_xlfn.IFNA(VLOOKUP(E1363,'Prior Ranks'!E:H,4,FALSE),0)</f>
        <v>2nd Lieutenant</v>
      </c>
      <c r="I1363" s="11" t="b">
        <f t="shared" si="65"/>
        <v>0</v>
      </c>
      <c r="J1363" s="1" t="str">
        <f>VLOOKUP(D1363,Ranks!H:I,2,FALSE)</f>
        <v>MD</v>
      </c>
    </row>
    <row r="1364" spans="2:10" x14ac:dyDescent="0.2">
      <c r="B1364" s="11">
        <f t="shared" si="63"/>
        <v>1363</v>
      </c>
      <c r="C1364" s="11" t="str">
        <f t="shared" si="64"/>
        <v>2nd Lieutenant</v>
      </c>
      <c r="D1364" s="1" t="s">
        <v>1402</v>
      </c>
      <c r="E1364" s="1" t="s">
        <v>1579</v>
      </c>
      <c r="F1364" s="11">
        <v>17</v>
      </c>
      <c r="G1364" s="11">
        <v>2796</v>
      </c>
      <c r="H1364" s="11" t="str">
        <f>_xlfn.IFNA(VLOOKUP(E1364,'Prior Ranks'!E:H,4,FALSE),0)</f>
        <v>2nd Lieutenant</v>
      </c>
      <c r="I1364" s="11" t="b">
        <f t="shared" si="65"/>
        <v>0</v>
      </c>
      <c r="J1364" s="1" t="str">
        <f>VLOOKUP(D1364,Ranks!H:I,2,FALSE)</f>
        <v>Philly</v>
      </c>
    </row>
    <row r="1365" spans="2:10" x14ac:dyDescent="0.2">
      <c r="B1365" s="11">
        <f t="shared" si="63"/>
        <v>1364</v>
      </c>
      <c r="C1365" s="11" t="str">
        <f t="shared" si="64"/>
        <v>2nd Lieutenant</v>
      </c>
      <c r="D1365" s="1" t="s">
        <v>1238</v>
      </c>
      <c r="E1365" s="1" t="s">
        <v>841</v>
      </c>
      <c r="F1365" s="11">
        <v>12</v>
      </c>
      <c r="G1365" s="11">
        <v>2785</v>
      </c>
      <c r="H1365" s="11" t="str">
        <f>_xlfn.IFNA(VLOOKUP(E1365,'Prior Ranks'!E:H,4,FALSE),0)</f>
        <v>2nd Lieutenant</v>
      </c>
      <c r="I1365" s="11" t="b">
        <f t="shared" si="65"/>
        <v>0</v>
      </c>
      <c r="J1365" s="1" t="e">
        <f>VLOOKUP(D1365,Ranks!H:I,2,FALSE)</f>
        <v>#N/A</v>
      </c>
    </row>
    <row r="1366" spans="2:10" x14ac:dyDescent="0.2">
      <c r="B1366" s="11">
        <f t="shared" si="63"/>
        <v>1365</v>
      </c>
      <c r="C1366" s="11" t="str">
        <f t="shared" si="64"/>
        <v>2nd Lieutenant</v>
      </c>
      <c r="D1366" s="1" t="s">
        <v>1238</v>
      </c>
      <c r="E1366" s="1" t="s">
        <v>155</v>
      </c>
      <c r="F1366" s="11">
        <v>14</v>
      </c>
      <c r="G1366" s="11">
        <v>2769</v>
      </c>
      <c r="H1366" s="11" t="str">
        <f>_xlfn.IFNA(VLOOKUP(E1366,'Prior Ranks'!E:H,4,FALSE),0)</f>
        <v>2nd Lieutenant</v>
      </c>
      <c r="I1366" s="11" t="b">
        <f t="shared" si="65"/>
        <v>0</v>
      </c>
      <c r="J1366" s="1" t="e">
        <f>VLOOKUP(D1366,Ranks!H:I,2,FALSE)</f>
        <v>#N/A</v>
      </c>
    </row>
    <row r="1367" spans="2:10" x14ac:dyDescent="0.2">
      <c r="B1367" s="11">
        <f t="shared" si="63"/>
        <v>1366</v>
      </c>
      <c r="C1367" s="11" t="str">
        <f t="shared" si="64"/>
        <v>2nd Lieutenant</v>
      </c>
      <c r="D1367" s="1" t="s">
        <v>1281</v>
      </c>
      <c r="E1367" s="1" t="s">
        <v>17</v>
      </c>
      <c r="F1367" s="11">
        <v>15</v>
      </c>
      <c r="G1367" s="11">
        <v>2768</v>
      </c>
      <c r="H1367" s="11" t="str">
        <f>_xlfn.IFNA(VLOOKUP(E1367,'Prior Ranks'!E:H,4,FALSE),0)</f>
        <v>2nd Lieutenant</v>
      </c>
      <c r="I1367" s="11" t="b">
        <f t="shared" si="65"/>
        <v>0</v>
      </c>
      <c r="J1367" s="1" t="str">
        <f>VLOOKUP(D1367,Ranks!H:I,2,FALSE)</f>
        <v>North</v>
      </c>
    </row>
    <row r="1368" spans="2:10" x14ac:dyDescent="0.2">
      <c r="B1368" s="11">
        <f t="shared" si="63"/>
        <v>1367</v>
      </c>
      <c r="C1368" s="11" t="str">
        <f t="shared" si="64"/>
        <v>2nd Lieutenant</v>
      </c>
      <c r="D1368" s="1" t="s">
        <v>1282</v>
      </c>
      <c r="E1368" s="1" t="s">
        <v>137</v>
      </c>
      <c r="F1368" s="11">
        <v>15</v>
      </c>
      <c r="G1368" s="11">
        <v>2761</v>
      </c>
      <c r="H1368" s="11" t="str">
        <f>_xlfn.IFNA(VLOOKUP(E1368,'Prior Ranks'!E:H,4,FALSE),0)</f>
        <v>2nd Lieutenant</v>
      </c>
      <c r="I1368" s="11" t="b">
        <f t="shared" si="65"/>
        <v>0</v>
      </c>
      <c r="J1368" s="1" t="str">
        <f>VLOOKUP(D1368,Ranks!H:I,2,FALSE)</f>
        <v>Shore</v>
      </c>
    </row>
    <row r="1369" spans="2:10" x14ac:dyDescent="0.2">
      <c r="B1369" s="11">
        <f t="shared" si="63"/>
        <v>1368</v>
      </c>
      <c r="C1369" s="11" t="str">
        <f t="shared" si="64"/>
        <v>2nd Lieutenant</v>
      </c>
      <c r="D1369" s="1" t="s">
        <v>1301</v>
      </c>
      <c r="E1369" s="1" t="s">
        <v>1371</v>
      </c>
      <c r="F1369" s="11">
        <v>15</v>
      </c>
      <c r="G1369" s="11">
        <v>2760</v>
      </c>
      <c r="H1369" s="11" t="str">
        <f>_xlfn.IFNA(VLOOKUP(E1369,'Prior Ranks'!E:H,4,FALSE),0)</f>
        <v>2nd Lieutenant</v>
      </c>
      <c r="I1369" s="11" t="b">
        <f t="shared" si="65"/>
        <v>0</v>
      </c>
      <c r="J1369" s="1" t="str">
        <f>VLOOKUP(D1369,Ranks!H:I,2,FALSE)</f>
        <v>CT</v>
      </c>
    </row>
    <row r="1370" spans="2:10" x14ac:dyDescent="0.2">
      <c r="B1370" s="11">
        <f t="shared" si="63"/>
        <v>1369</v>
      </c>
      <c r="C1370" s="11" t="str">
        <f t="shared" si="64"/>
        <v>2nd Lieutenant</v>
      </c>
      <c r="D1370" s="1" t="s">
        <v>877</v>
      </c>
      <c r="E1370" s="1" t="s">
        <v>880</v>
      </c>
      <c r="F1370" s="11">
        <v>12</v>
      </c>
      <c r="G1370" s="11">
        <v>2759</v>
      </c>
      <c r="H1370" s="11" t="str">
        <f>_xlfn.IFNA(VLOOKUP(E1370,'Prior Ranks'!E:H,4,FALSE),0)</f>
        <v>2nd Lieutenant</v>
      </c>
      <c r="I1370" s="11" t="b">
        <f t="shared" si="65"/>
        <v>0</v>
      </c>
      <c r="J1370" s="1" t="str">
        <f>VLOOKUP(D1370,Ranks!H:I,2,FALSE)</f>
        <v>Philly</v>
      </c>
    </row>
    <row r="1371" spans="2:10" x14ac:dyDescent="0.2">
      <c r="B1371" s="11">
        <f t="shared" si="63"/>
        <v>1370</v>
      </c>
      <c r="C1371" s="11" t="str">
        <f t="shared" si="64"/>
        <v>2nd Lieutenant</v>
      </c>
      <c r="D1371" s="2" t="s">
        <v>1188</v>
      </c>
      <c r="E1371" s="3" t="s">
        <v>1974</v>
      </c>
      <c r="F1371" s="11">
        <v>12</v>
      </c>
      <c r="G1371" s="11">
        <v>2749</v>
      </c>
      <c r="H1371" s="11" t="str">
        <f>_xlfn.IFNA(VLOOKUP(E1371,'Prior Ranks'!E:H,4,FALSE),0)</f>
        <v>2nd Lieutenant</v>
      </c>
      <c r="I1371" s="11" t="b">
        <f t="shared" si="65"/>
        <v>0</v>
      </c>
      <c r="J1371" s="1" t="str">
        <f>VLOOKUP(D1371,Ranks!H:I,2,FALSE)</f>
        <v>Central</v>
      </c>
    </row>
    <row r="1372" spans="2:10" x14ac:dyDescent="0.2">
      <c r="B1372" s="11">
        <f t="shared" si="63"/>
        <v>1371</v>
      </c>
      <c r="C1372" s="11" t="str">
        <f t="shared" si="64"/>
        <v>2nd Lieutenant</v>
      </c>
      <c r="D1372" s="1" t="s">
        <v>1402</v>
      </c>
      <c r="E1372" s="1" t="s">
        <v>1924</v>
      </c>
      <c r="F1372" s="11">
        <v>15</v>
      </c>
      <c r="G1372" s="11">
        <v>2739</v>
      </c>
      <c r="H1372" s="11" t="str">
        <f>_xlfn.IFNA(VLOOKUP(E1372,'Prior Ranks'!E:H,4,FALSE),0)</f>
        <v>2nd Lieutenant</v>
      </c>
      <c r="I1372" s="11" t="b">
        <f t="shared" si="65"/>
        <v>0</v>
      </c>
      <c r="J1372" s="1" t="str">
        <f>VLOOKUP(D1372,Ranks!H:I,2,FALSE)</f>
        <v>Philly</v>
      </c>
    </row>
    <row r="1373" spans="2:10" x14ac:dyDescent="0.2">
      <c r="B1373" s="11">
        <f t="shared" si="63"/>
        <v>1372</v>
      </c>
      <c r="C1373" s="11" t="str">
        <f t="shared" si="64"/>
        <v>2nd Lieutenant</v>
      </c>
      <c r="D1373" s="1" t="s">
        <v>1238</v>
      </c>
      <c r="E1373" s="1" t="s">
        <v>278</v>
      </c>
      <c r="F1373" s="11">
        <v>15</v>
      </c>
      <c r="G1373" s="11">
        <v>2734</v>
      </c>
      <c r="H1373" s="11" t="str">
        <f>_xlfn.IFNA(VLOOKUP(E1373,'Prior Ranks'!E:H,4,FALSE),0)</f>
        <v>2nd Lieutenant</v>
      </c>
      <c r="I1373" s="11" t="b">
        <f t="shared" si="65"/>
        <v>0</v>
      </c>
      <c r="J1373" s="1" t="e">
        <f>VLOOKUP(D1373,Ranks!H:I,2,FALSE)</f>
        <v>#N/A</v>
      </c>
    </row>
    <row r="1374" spans="2:10" x14ac:dyDescent="0.2">
      <c r="B1374" s="11">
        <f t="shared" si="63"/>
        <v>1373</v>
      </c>
      <c r="C1374" s="11" t="str">
        <f t="shared" si="64"/>
        <v>2nd Lieutenant</v>
      </c>
      <c r="D1374" s="1" t="s">
        <v>1282</v>
      </c>
      <c r="E1374" s="1" t="s">
        <v>1621</v>
      </c>
      <c r="F1374" s="11">
        <v>15</v>
      </c>
      <c r="G1374" s="11">
        <v>2732</v>
      </c>
      <c r="H1374" s="11" t="str">
        <f>_xlfn.IFNA(VLOOKUP(E1374,'Prior Ranks'!E:H,4,FALSE),0)</f>
        <v>2nd Lieutenant</v>
      </c>
      <c r="I1374" s="11" t="b">
        <f t="shared" si="65"/>
        <v>0</v>
      </c>
      <c r="J1374" s="1" t="str">
        <f>VLOOKUP(D1374,Ranks!H:I,2,FALSE)</f>
        <v>Shore</v>
      </c>
    </row>
    <row r="1375" spans="2:10" x14ac:dyDescent="0.2">
      <c r="B1375" s="11">
        <f t="shared" si="63"/>
        <v>1374</v>
      </c>
      <c r="C1375" s="11" t="str">
        <f t="shared" si="64"/>
        <v>2nd Lieutenant</v>
      </c>
      <c r="D1375" s="1" t="s">
        <v>1128</v>
      </c>
      <c r="E1375" s="1" t="s">
        <v>1795</v>
      </c>
      <c r="F1375" s="11">
        <v>15</v>
      </c>
      <c r="G1375" s="11">
        <v>2723</v>
      </c>
      <c r="H1375" s="11" t="str">
        <f>_xlfn.IFNA(VLOOKUP(E1375,'Prior Ranks'!E:H,4,FALSE),0)</f>
        <v>2nd Lieutenant</v>
      </c>
      <c r="I1375" s="11" t="b">
        <f t="shared" si="65"/>
        <v>0</v>
      </c>
      <c r="J1375" s="1" t="str">
        <f>VLOOKUP(D1375,Ranks!H:I,2,FALSE)</f>
        <v>Shore</v>
      </c>
    </row>
    <row r="1376" spans="2:10" x14ac:dyDescent="0.2">
      <c r="B1376" s="11">
        <f t="shared" si="63"/>
        <v>1375</v>
      </c>
      <c r="C1376" s="11" t="str">
        <f t="shared" si="64"/>
        <v>2nd Lieutenant</v>
      </c>
      <c r="D1376" s="1" t="s">
        <v>1299</v>
      </c>
      <c r="E1376" s="1" t="s">
        <v>1957</v>
      </c>
      <c r="F1376" s="11">
        <v>15</v>
      </c>
      <c r="G1376" s="11">
        <v>2707</v>
      </c>
      <c r="H1376" s="11" t="str">
        <f>_xlfn.IFNA(VLOOKUP(E1376,'Prior Ranks'!E:H,4,FALSE),0)</f>
        <v>2nd Lieutenant</v>
      </c>
      <c r="I1376" s="11" t="b">
        <f t="shared" si="65"/>
        <v>0</v>
      </c>
      <c r="J1376" s="1" t="str">
        <f>VLOOKUP(D1376,Ranks!H:I,2,FALSE)</f>
        <v>CT</v>
      </c>
    </row>
    <row r="1377" spans="2:10" x14ac:dyDescent="0.2">
      <c r="B1377" s="11">
        <f t="shared" si="63"/>
        <v>1376</v>
      </c>
      <c r="C1377" s="11" t="str">
        <f t="shared" si="64"/>
        <v>2nd Lieutenant</v>
      </c>
      <c r="D1377" s="1" t="s">
        <v>1283</v>
      </c>
      <c r="E1377" s="1" t="s">
        <v>1597</v>
      </c>
      <c r="F1377" s="11">
        <v>12</v>
      </c>
      <c r="G1377" s="11">
        <v>2698</v>
      </c>
      <c r="H1377" s="11" t="str">
        <f>_xlfn.IFNA(VLOOKUP(E1377,'Prior Ranks'!E:H,4,FALSE),0)</f>
        <v>2nd Lieutenant</v>
      </c>
      <c r="I1377" s="11" t="b">
        <f t="shared" si="65"/>
        <v>0</v>
      </c>
      <c r="J1377" s="1" t="str">
        <f>VLOOKUP(D1377,Ranks!H:I,2,FALSE)</f>
        <v>CT</v>
      </c>
    </row>
    <row r="1378" spans="2:10" x14ac:dyDescent="0.2">
      <c r="B1378" s="11">
        <f t="shared" si="63"/>
        <v>1377</v>
      </c>
      <c r="C1378" s="11" t="str">
        <f t="shared" si="64"/>
        <v>2nd Lieutenant</v>
      </c>
      <c r="D1378" s="1" t="s">
        <v>212</v>
      </c>
      <c r="E1378" s="1" t="s">
        <v>1869</v>
      </c>
      <c r="F1378" s="11">
        <v>12</v>
      </c>
      <c r="G1378" s="11">
        <v>2697</v>
      </c>
      <c r="H1378" s="11" t="str">
        <f>_xlfn.IFNA(VLOOKUP(E1378,'Prior Ranks'!E:H,4,FALSE),0)</f>
        <v>2nd Lieutenant</v>
      </c>
      <c r="I1378" s="11" t="b">
        <f t="shared" si="65"/>
        <v>0</v>
      </c>
      <c r="J1378" s="1" t="str">
        <f>VLOOKUP(D1378,Ranks!H:I,2,FALSE)</f>
        <v>Central</v>
      </c>
    </row>
    <row r="1379" spans="2:10" x14ac:dyDescent="0.2">
      <c r="B1379" s="11">
        <f t="shared" si="63"/>
        <v>1378</v>
      </c>
      <c r="C1379" s="11" t="str">
        <f t="shared" si="64"/>
        <v>2nd Lieutenant</v>
      </c>
      <c r="D1379" s="1" t="s">
        <v>1308</v>
      </c>
      <c r="E1379" s="1" t="s">
        <v>1589</v>
      </c>
      <c r="F1379" s="11">
        <v>12</v>
      </c>
      <c r="G1379" s="11">
        <v>2689</v>
      </c>
      <c r="H1379" s="11" t="str">
        <f>_xlfn.IFNA(VLOOKUP(E1379,'Prior Ranks'!E:H,4,FALSE),0)</f>
        <v>2nd Lieutenant</v>
      </c>
      <c r="I1379" s="11" t="b">
        <f t="shared" si="65"/>
        <v>0</v>
      </c>
      <c r="J1379" s="1" t="str">
        <f>VLOOKUP(D1379,Ranks!H:I,2,FALSE)</f>
        <v>CT</v>
      </c>
    </row>
    <row r="1380" spans="2:10" x14ac:dyDescent="0.2">
      <c r="B1380" s="11">
        <f t="shared" si="63"/>
        <v>1379</v>
      </c>
      <c r="C1380" s="11" t="str">
        <f t="shared" si="64"/>
        <v>2nd Lieutenant</v>
      </c>
      <c r="D1380" s="1" t="s">
        <v>1294</v>
      </c>
      <c r="E1380" s="1" t="s">
        <v>1878</v>
      </c>
      <c r="F1380" s="11">
        <v>12</v>
      </c>
      <c r="G1380" s="11">
        <v>2683</v>
      </c>
      <c r="H1380" s="11" t="str">
        <f>_xlfn.IFNA(VLOOKUP(E1380,'Prior Ranks'!E:H,4,FALSE),0)</f>
        <v>2nd Lieutenant</v>
      </c>
      <c r="I1380" s="11" t="b">
        <f t="shared" si="65"/>
        <v>0</v>
      </c>
      <c r="J1380" s="1" t="str">
        <f>VLOOKUP(D1380,Ranks!H:I,2,FALSE)</f>
        <v>CT</v>
      </c>
    </row>
    <row r="1381" spans="2:10" x14ac:dyDescent="0.2">
      <c r="B1381" s="11">
        <f t="shared" si="63"/>
        <v>1380</v>
      </c>
      <c r="C1381" s="11" t="str">
        <f t="shared" si="64"/>
        <v>2nd Lieutenant</v>
      </c>
      <c r="D1381" s="1" t="s">
        <v>1280</v>
      </c>
      <c r="E1381" s="1" t="s">
        <v>1633</v>
      </c>
      <c r="F1381" s="11">
        <v>21</v>
      </c>
      <c r="G1381" s="11">
        <v>2677</v>
      </c>
      <c r="H1381" s="11" t="str">
        <f>_xlfn.IFNA(VLOOKUP(E1381,'Prior Ranks'!E:H,4,FALSE),0)</f>
        <v>2nd Lieutenant</v>
      </c>
      <c r="I1381" s="11" t="b">
        <f t="shared" si="65"/>
        <v>0</v>
      </c>
      <c r="J1381" s="1" t="str">
        <f>VLOOKUP(D1381,Ranks!H:I,2,FALSE)</f>
        <v>Shore</v>
      </c>
    </row>
    <row r="1382" spans="2:10" x14ac:dyDescent="0.2">
      <c r="B1382" s="11">
        <f t="shared" si="63"/>
        <v>1381</v>
      </c>
      <c r="C1382" s="11" t="str">
        <f t="shared" si="64"/>
        <v>2nd Lieutenant</v>
      </c>
      <c r="D1382" s="1" t="s">
        <v>190</v>
      </c>
      <c r="E1382" s="3" t="s">
        <v>193</v>
      </c>
      <c r="F1382" s="11">
        <v>18</v>
      </c>
      <c r="G1382" s="11">
        <v>2673</v>
      </c>
      <c r="H1382" s="11" t="str">
        <f>_xlfn.IFNA(VLOOKUP(E1382,'Prior Ranks'!E:H,4,FALSE),0)</f>
        <v>2nd Lieutenant</v>
      </c>
      <c r="I1382" s="11" t="b">
        <f t="shared" si="65"/>
        <v>0</v>
      </c>
      <c r="J1382" s="1" t="str">
        <f>VLOOKUP(D1382,Ranks!H:I,2,FALSE)</f>
        <v>Philly</v>
      </c>
    </row>
    <row r="1383" spans="2:10" x14ac:dyDescent="0.2">
      <c r="B1383" s="11">
        <f t="shared" si="63"/>
        <v>1382</v>
      </c>
      <c r="C1383" s="11" t="str">
        <f t="shared" si="64"/>
        <v>2nd Lieutenant</v>
      </c>
      <c r="D1383" s="1" t="s">
        <v>1238</v>
      </c>
      <c r="E1383" s="1" t="s">
        <v>766</v>
      </c>
      <c r="F1383" s="11">
        <v>13</v>
      </c>
      <c r="G1383" s="11">
        <v>2672</v>
      </c>
      <c r="H1383" s="11" t="str">
        <f>_xlfn.IFNA(VLOOKUP(E1383,'Prior Ranks'!E:H,4,FALSE),0)</f>
        <v>2nd Lieutenant</v>
      </c>
      <c r="I1383" s="11" t="b">
        <f t="shared" si="65"/>
        <v>0</v>
      </c>
      <c r="J1383" s="1" t="e">
        <f>VLOOKUP(D1383,Ranks!H:I,2,FALSE)</f>
        <v>#N/A</v>
      </c>
    </row>
    <row r="1384" spans="2:10" x14ac:dyDescent="0.2">
      <c r="B1384" s="11">
        <f t="shared" si="63"/>
        <v>1383</v>
      </c>
      <c r="C1384" s="11" t="str">
        <f t="shared" si="64"/>
        <v>2nd Lieutenant</v>
      </c>
      <c r="D1384" s="1" t="s">
        <v>400</v>
      </c>
      <c r="E1384" s="1" t="s">
        <v>410</v>
      </c>
      <c r="F1384" s="11">
        <v>13</v>
      </c>
      <c r="G1384" s="11">
        <v>2670</v>
      </c>
      <c r="H1384" s="11" t="str">
        <f>_xlfn.IFNA(VLOOKUP(E1384,'Prior Ranks'!E:H,4,FALSE),0)</f>
        <v>2nd Lieutenant</v>
      </c>
      <c r="I1384" s="11" t="b">
        <f t="shared" si="65"/>
        <v>0</v>
      </c>
      <c r="J1384" s="1" t="str">
        <f>VLOOKUP(D1384,Ranks!H:I,2,FALSE)</f>
        <v>Philly</v>
      </c>
    </row>
    <row r="1385" spans="2:10" x14ac:dyDescent="0.2">
      <c r="B1385" s="11">
        <f t="shared" si="63"/>
        <v>1384</v>
      </c>
      <c r="C1385" s="11" t="str">
        <f t="shared" si="64"/>
        <v>2nd Lieutenant</v>
      </c>
      <c r="D1385" s="1" t="s">
        <v>1479</v>
      </c>
      <c r="E1385" s="1" t="s">
        <v>1969</v>
      </c>
      <c r="F1385" s="11">
        <v>15</v>
      </c>
      <c r="G1385" s="11">
        <v>2664</v>
      </c>
      <c r="H1385" s="11" t="str">
        <f>_xlfn.IFNA(VLOOKUP(E1385,'Prior Ranks'!E:H,4,FALSE),0)</f>
        <v>2nd Lieutenant</v>
      </c>
      <c r="I1385" s="11" t="b">
        <f t="shared" si="65"/>
        <v>0</v>
      </c>
      <c r="J1385" s="1" t="str">
        <f>VLOOKUP(D1385,Ranks!H:I,2,FALSE)</f>
        <v>MD</v>
      </c>
    </row>
    <row r="1386" spans="2:10" x14ac:dyDescent="0.2">
      <c r="B1386" s="11">
        <f t="shared" si="63"/>
        <v>1385</v>
      </c>
      <c r="C1386" s="11" t="str">
        <f t="shared" si="64"/>
        <v>2nd Lieutenant</v>
      </c>
      <c r="D1386" s="1" t="s">
        <v>1285</v>
      </c>
      <c r="E1386" s="1" t="s">
        <v>1378</v>
      </c>
      <c r="F1386" s="11">
        <v>15</v>
      </c>
      <c r="G1386" s="11">
        <v>2662</v>
      </c>
      <c r="H1386" s="11" t="str">
        <f>_xlfn.IFNA(VLOOKUP(E1386,'Prior Ranks'!E:H,4,FALSE),0)</f>
        <v>2nd Lieutenant</v>
      </c>
      <c r="I1386" s="11" t="b">
        <f t="shared" si="65"/>
        <v>0</v>
      </c>
      <c r="J1386" s="1" t="str">
        <f>VLOOKUP(D1386,Ranks!H:I,2,FALSE)</f>
        <v>CT</v>
      </c>
    </row>
    <row r="1387" spans="2:10" x14ac:dyDescent="0.2">
      <c r="B1387" s="11">
        <f t="shared" si="63"/>
        <v>1386</v>
      </c>
      <c r="C1387" s="11" t="str">
        <f t="shared" si="64"/>
        <v>2nd Lieutenant</v>
      </c>
      <c r="D1387" s="1" t="s">
        <v>452</v>
      </c>
      <c r="E1387" s="1" t="s">
        <v>456</v>
      </c>
      <c r="F1387" s="11">
        <v>12</v>
      </c>
      <c r="G1387" s="11">
        <v>2656</v>
      </c>
      <c r="H1387" s="11" t="str">
        <f>_xlfn.IFNA(VLOOKUP(E1387,'Prior Ranks'!E:H,4,FALSE),0)</f>
        <v>2nd Lieutenant</v>
      </c>
      <c r="I1387" s="11" t="b">
        <f t="shared" si="65"/>
        <v>0</v>
      </c>
      <c r="J1387" s="1" t="str">
        <f>VLOOKUP(D1387,Ranks!H:I,2,FALSE)</f>
        <v>Central</v>
      </c>
    </row>
    <row r="1388" spans="2:10" x14ac:dyDescent="0.2">
      <c r="B1388" s="11">
        <f t="shared" si="63"/>
        <v>1387</v>
      </c>
      <c r="C1388" s="11" t="str">
        <f t="shared" si="64"/>
        <v>2nd Lieutenant</v>
      </c>
      <c r="D1388" s="1" t="s">
        <v>1238</v>
      </c>
      <c r="E1388" s="1" t="s">
        <v>327</v>
      </c>
      <c r="F1388" s="11">
        <v>12</v>
      </c>
      <c r="G1388" s="11">
        <v>2653</v>
      </c>
      <c r="H1388" s="11" t="str">
        <f>_xlfn.IFNA(VLOOKUP(E1388,'Prior Ranks'!E:H,4,FALSE),0)</f>
        <v>2nd Lieutenant</v>
      </c>
      <c r="I1388" s="11" t="b">
        <f t="shared" si="65"/>
        <v>0</v>
      </c>
      <c r="J1388" s="1" t="e">
        <f>VLOOKUP(D1388,Ranks!H:I,2,FALSE)</f>
        <v>#N/A</v>
      </c>
    </row>
    <row r="1389" spans="2:10" x14ac:dyDescent="0.2">
      <c r="B1389" s="11">
        <f t="shared" si="63"/>
        <v>1388</v>
      </c>
      <c r="C1389" s="11" t="str">
        <f t="shared" si="64"/>
        <v>2nd Lieutenant</v>
      </c>
      <c r="D1389" s="1" t="s">
        <v>1237</v>
      </c>
      <c r="E1389" s="1" t="s">
        <v>162</v>
      </c>
      <c r="F1389" s="11">
        <v>12</v>
      </c>
      <c r="G1389" s="11">
        <v>2650</v>
      </c>
      <c r="H1389" s="11" t="str">
        <f>_xlfn.IFNA(VLOOKUP(E1389,'Prior Ranks'!E:H,4,FALSE),0)</f>
        <v>2nd Lieutenant</v>
      </c>
      <c r="I1389" s="11" t="b">
        <f t="shared" si="65"/>
        <v>0</v>
      </c>
      <c r="J1389" s="1" t="e">
        <f>VLOOKUP(D1389,Ranks!H:I,2,FALSE)</f>
        <v>#N/A</v>
      </c>
    </row>
    <row r="1390" spans="2:10" x14ac:dyDescent="0.2">
      <c r="B1390" s="11">
        <f t="shared" si="63"/>
        <v>1388</v>
      </c>
      <c r="C1390" s="11" t="str">
        <f t="shared" si="64"/>
        <v>2nd Lieutenant</v>
      </c>
      <c r="D1390" s="1" t="s">
        <v>1238</v>
      </c>
      <c r="E1390" s="1" t="s">
        <v>145</v>
      </c>
      <c r="F1390" s="11">
        <v>12</v>
      </c>
      <c r="G1390" s="11">
        <v>2650</v>
      </c>
      <c r="H1390" s="11" t="str">
        <f>_xlfn.IFNA(VLOOKUP(E1390,'Prior Ranks'!E:H,4,FALSE),0)</f>
        <v>2nd Lieutenant</v>
      </c>
      <c r="I1390" s="11" t="b">
        <f t="shared" si="65"/>
        <v>0</v>
      </c>
      <c r="J1390" s="1" t="e">
        <f>VLOOKUP(D1390,Ranks!H:I,2,FALSE)</f>
        <v>#N/A</v>
      </c>
    </row>
    <row r="1391" spans="2:10" x14ac:dyDescent="0.2">
      <c r="B1391" s="11">
        <f t="shared" si="63"/>
        <v>1390</v>
      </c>
      <c r="C1391" s="11" t="str">
        <f t="shared" si="64"/>
        <v>2nd Lieutenant</v>
      </c>
      <c r="D1391" s="3" t="s">
        <v>1475</v>
      </c>
      <c r="E1391" s="1" t="s">
        <v>1586</v>
      </c>
      <c r="F1391" s="11">
        <v>13</v>
      </c>
      <c r="G1391" s="11">
        <v>2641</v>
      </c>
      <c r="H1391" s="11" t="str">
        <f>_xlfn.IFNA(VLOOKUP(E1391,'Prior Ranks'!E:H,4,FALSE),0)</f>
        <v>2nd Lieutenant</v>
      </c>
      <c r="I1391" s="11" t="b">
        <f t="shared" si="65"/>
        <v>0</v>
      </c>
      <c r="J1391" s="1" t="str">
        <f>VLOOKUP(D1391,Ranks!H:I,2,FALSE)</f>
        <v>MD</v>
      </c>
    </row>
    <row r="1392" spans="2:10" x14ac:dyDescent="0.2">
      <c r="B1392" s="11">
        <f t="shared" si="63"/>
        <v>1391</v>
      </c>
      <c r="C1392" s="11" t="str">
        <f t="shared" si="64"/>
        <v>2nd Lieutenant</v>
      </c>
      <c r="D1392" s="3" t="s">
        <v>1314</v>
      </c>
      <c r="E1392" s="1" t="s">
        <v>1594</v>
      </c>
      <c r="F1392" s="11">
        <v>12</v>
      </c>
      <c r="G1392" s="11">
        <v>2625</v>
      </c>
      <c r="H1392" s="11" t="str">
        <f>_xlfn.IFNA(VLOOKUP(E1392,'Prior Ranks'!E:H,4,FALSE),0)</f>
        <v>2nd Lieutenant</v>
      </c>
      <c r="I1392" s="11" t="b">
        <f t="shared" si="65"/>
        <v>0</v>
      </c>
      <c r="J1392" s="1" t="str">
        <f>VLOOKUP(D1392,Ranks!H:I,2,FALSE)</f>
        <v>CT</v>
      </c>
    </row>
    <row r="1393" spans="2:10" x14ac:dyDescent="0.2">
      <c r="B1393" s="11">
        <f t="shared" si="63"/>
        <v>1392</v>
      </c>
      <c r="C1393" s="11" t="str">
        <f t="shared" si="64"/>
        <v>2nd Lieutenant</v>
      </c>
      <c r="D1393" s="3" t="s">
        <v>1155</v>
      </c>
      <c r="E1393" s="1" t="s">
        <v>140</v>
      </c>
      <c r="F1393" s="11">
        <v>12</v>
      </c>
      <c r="G1393" s="11">
        <v>2624</v>
      </c>
      <c r="H1393" s="11" t="str">
        <f>_xlfn.IFNA(VLOOKUP(E1393,'Prior Ranks'!E:H,4,FALSE),0)</f>
        <v>2nd Lieutenant</v>
      </c>
      <c r="I1393" s="11" t="b">
        <f t="shared" si="65"/>
        <v>0</v>
      </c>
      <c r="J1393" s="1" t="str">
        <f>VLOOKUP(D1393,Ranks!H:I,2,FALSE)</f>
        <v>North</v>
      </c>
    </row>
    <row r="1394" spans="2:10" x14ac:dyDescent="0.2">
      <c r="B1394" s="11">
        <f t="shared" si="63"/>
        <v>1393</v>
      </c>
      <c r="C1394" s="11" t="str">
        <f t="shared" si="64"/>
        <v>2nd Lieutenant</v>
      </c>
      <c r="D1394" s="1" t="s">
        <v>1480</v>
      </c>
      <c r="E1394" s="1" t="s">
        <v>1779</v>
      </c>
      <c r="F1394" s="11">
        <v>12</v>
      </c>
      <c r="G1394" s="11">
        <v>2621</v>
      </c>
      <c r="H1394" s="11" t="str">
        <f>_xlfn.IFNA(VLOOKUP(E1394,'Prior Ranks'!E:H,4,FALSE),0)</f>
        <v>2nd Lieutenant</v>
      </c>
      <c r="I1394" s="11" t="b">
        <f t="shared" si="65"/>
        <v>0</v>
      </c>
      <c r="J1394" s="1" t="str">
        <f>VLOOKUP(D1394,Ranks!H:I,2,FALSE)</f>
        <v>MD</v>
      </c>
    </row>
    <row r="1395" spans="2:10" x14ac:dyDescent="0.2">
      <c r="B1395" s="11">
        <f t="shared" si="63"/>
        <v>1393</v>
      </c>
      <c r="C1395" s="11" t="str">
        <f t="shared" si="64"/>
        <v>2nd Lieutenant</v>
      </c>
      <c r="D1395" s="1" t="s">
        <v>1238</v>
      </c>
      <c r="E1395" s="1" t="s">
        <v>887</v>
      </c>
      <c r="F1395" s="11">
        <v>12</v>
      </c>
      <c r="G1395" s="11">
        <v>2621</v>
      </c>
      <c r="H1395" s="11" t="str">
        <f>_xlfn.IFNA(VLOOKUP(E1395,'Prior Ranks'!E:H,4,FALSE),0)</f>
        <v>2nd Lieutenant</v>
      </c>
      <c r="I1395" s="11" t="b">
        <f t="shared" si="65"/>
        <v>0</v>
      </c>
      <c r="J1395" s="1" t="e">
        <f>VLOOKUP(D1395,Ranks!H:I,2,FALSE)</f>
        <v>#N/A</v>
      </c>
    </row>
    <row r="1396" spans="2:10" x14ac:dyDescent="0.2">
      <c r="B1396" s="11">
        <f t="shared" si="63"/>
        <v>1395</v>
      </c>
      <c r="C1396" s="11" t="str">
        <f t="shared" si="64"/>
        <v>2nd Lieutenant</v>
      </c>
      <c r="D1396" s="1" t="s">
        <v>1299</v>
      </c>
      <c r="E1396" s="1" t="s">
        <v>1832</v>
      </c>
      <c r="F1396" s="11">
        <v>12</v>
      </c>
      <c r="G1396" s="11">
        <v>2620</v>
      </c>
      <c r="H1396" s="11" t="str">
        <f>_xlfn.IFNA(VLOOKUP(E1396,'Prior Ranks'!E:H,4,FALSE),0)</f>
        <v>2nd Lieutenant</v>
      </c>
      <c r="I1396" s="11" t="b">
        <f t="shared" si="65"/>
        <v>0</v>
      </c>
      <c r="J1396" s="1" t="str">
        <f>VLOOKUP(D1396,Ranks!H:I,2,FALSE)</f>
        <v>CT</v>
      </c>
    </row>
    <row r="1397" spans="2:10" x14ac:dyDescent="0.2">
      <c r="B1397" s="11">
        <f t="shared" si="63"/>
        <v>1396</v>
      </c>
      <c r="C1397" s="11" t="str">
        <f t="shared" si="64"/>
        <v>2nd Lieutenant</v>
      </c>
      <c r="D1397" s="1" t="s">
        <v>1238</v>
      </c>
      <c r="E1397" s="1" t="s">
        <v>750</v>
      </c>
      <c r="F1397" s="11">
        <v>12</v>
      </c>
      <c r="G1397" s="11">
        <v>2619</v>
      </c>
      <c r="H1397" s="11" t="str">
        <f>_xlfn.IFNA(VLOOKUP(E1397,'Prior Ranks'!E:H,4,FALSE),0)</f>
        <v>2nd Lieutenant</v>
      </c>
      <c r="I1397" s="11" t="b">
        <f t="shared" si="65"/>
        <v>0</v>
      </c>
      <c r="J1397" s="1" t="e">
        <f>VLOOKUP(D1397,Ranks!H:I,2,FALSE)</f>
        <v>#N/A</v>
      </c>
    </row>
    <row r="1398" spans="2:10" x14ac:dyDescent="0.2">
      <c r="B1398" s="11">
        <f t="shared" si="63"/>
        <v>1397</v>
      </c>
      <c r="C1398" s="11" t="str">
        <f t="shared" si="64"/>
        <v>2nd Lieutenant</v>
      </c>
      <c r="D1398" s="1" t="s">
        <v>1475</v>
      </c>
      <c r="E1398" s="1" t="s">
        <v>1638</v>
      </c>
      <c r="F1398" s="11">
        <v>12</v>
      </c>
      <c r="G1398" s="11">
        <v>2610</v>
      </c>
      <c r="H1398" s="11" t="str">
        <f>_xlfn.IFNA(VLOOKUP(E1398,'Prior Ranks'!E:H,4,FALSE),0)</f>
        <v>2nd Lieutenant</v>
      </c>
      <c r="I1398" s="11" t="b">
        <f t="shared" si="65"/>
        <v>0</v>
      </c>
      <c r="J1398" s="1" t="str">
        <f>VLOOKUP(D1398,Ranks!H:I,2,FALSE)</f>
        <v>MD</v>
      </c>
    </row>
    <row r="1399" spans="2:10" x14ac:dyDescent="0.2">
      <c r="B1399" s="11">
        <f t="shared" si="63"/>
        <v>1397</v>
      </c>
      <c r="C1399" s="11" t="str">
        <f t="shared" si="64"/>
        <v>2nd Lieutenant</v>
      </c>
      <c r="D1399" s="1" t="s">
        <v>1238</v>
      </c>
      <c r="E1399" s="1" t="s">
        <v>1087</v>
      </c>
      <c r="F1399" s="11">
        <v>12</v>
      </c>
      <c r="G1399" s="11">
        <v>2610</v>
      </c>
      <c r="H1399" s="11" t="str">
        <f>_xlfn.IFNA(VLOOKUP(E1399,'Prior Ranks'!E:H,4,FALSE),0)</f>
        <v>2nd Lieutenant</v>
      </c>
      <c r="I1399" s="11" t="b">
        <f t="shared" si="65"/>
        <v>0</v>
      </c>
      <c r="J1399" s="1" t="e">
        <f>VLOOKUP(D1399,Ranks!H:I,2,FALSE)</f>
        <v>#N/A</v>
      </c>
    </row>
    <row r="1400" spans="2:10" x14ac:dyDescent="0.2">
      <c r="B1400" s="11">
        <f t="shared" si="63"/>
        <v>1399</v>
      </c>
      <c r="C1400" s="11" t="str">
        <f t="shared" si="64"/>
        <v>2nd Lieutenant</v>
      </c>
      <c r="D1400" s="1" t="s">
        <v>1476</v>
      </c>
      <c r="E1400" s="1" t="s">
        <v>1838</v>
      </c>
      <c r="F1400" s="11">
        <v>12</v>
      </c>
      <c r="G1400" s="11">
        <v>2592</v>
      </c>
      <c r="H1400" s="11" t="str">
        <f>_xlfn.IFNA(VLOOKUP(E1400,'Prior Ranks'!E:H,4,FALSE),0)</f>
        <v>2nd Lieutenant</v>
      </c>
      <c r="I1400" s="11" t="b">
        <f t="shared" si="65"/>
        <v>0</v>
      </c>
      <c r="J1400" s="1" t="str">
        <f>VLOOKUP(D1400,Ranks!H:I,2,FALSE)</f>
        <v>MD</v>
      </c>
    </row>
    <row r="1401" spans="2:10" x14ac:dyDescent="0.2">
      <c r="B1401" s="11">
        <f t="shared" si="63"/>
        <v>1400</v>
      </c>
      <c r="C1401" s="11" t="str">
        <f t="shared" si="64"/>
        <v>2nd Lieutenant</v>
      </c>
      <c r="D1401" s="1" t="s">
        <v>983</v>
      </c>
      <c r="E1401" s="1" t="s">
        <v>999</v>
      </c>
      <c r="F1401" s="11">
        <v>15</v>
      </c>
      <c r="G1401" s="11">
        <v>2589</v>
      </c>
      <c r="H1401" s="11" t="str">
        <f>_xlfn.IFNA(VLOOKUP(E1401,'Prior Ranks'!E:H,4,FALSE),0)</f>
        <v>2nd Lieutenant</v>
      </c>
      <c r="I1401" s="11" t="b">
        <f t="shared" si="65"/>
        <v>0</v>
      </c>
      <c r="J1401" s="1" t="str">
        <f>VLOOKUP(D1401,Ranks!H:I,2,FALSE)</f>
        <v>South</v>
      </c>
    </row>
    <row r="1402" spans="2:10" x14ac:dyDescent="0.2">
      <c r="B1402" s="11">
        <f t="shared" si="63"/>
        <v>1401</v>
      </c>
      <c r="C1402" s="11" t="str">
        <f t="shared" si="64"/>
        <v>2nd Lieutenant</v>
      </c>
      <c r="D1402" s="1" t="s">
        <v>1238</v>
      </c>
      <c r="E1402" s="1" t="s">
        <v>791</v>
      </c>
      <c r="F1402" s="11">
        <v>12</v>
      </c>
      <c r="G1402" s="11">
        <v>2578</v>
      </c>
      <c r="H1402" s="11" t="str">
        <f>_xlfn.IFNA(VLOOKUP(E1402,'Prior Ranks'!E:H,4,FALSE),0)</f>
        <v>2nd Lieutenant</v>
      </c>
      <c r="I1402" s="11" t="b">
        <f t="shared" si="65"/>
        <v>0</v>
      </c>
      <c r="J1402" s="1" t="e">
        <f>VLOOKUP(D1402,Ranks!H:I,2,FALSE)</f>
        <v>#N/A</v>
      </c>
    </row>
    <row r="1403" spans="2:10" x14ac:dyDescent="0.2">
      <c r="B1403" s="11">
        <f t="shared" si="63"/>
        <v>1402</v>
      </c>
      <c r="C1403" s="11" t="str">
        <f t="shared" si="64"/>
        <v>2nd Lieutenant</v>
      </c>
      <c r="D1403" s="1" t="s">
        <v>1238</v>
      </c>
      <c r="E1403" s="1" t="s">
        <v>811</v>
      </c>
      <c r="F1403" s="11">
        <v>12</v>
      </c>
      <c r="G1403" s="11">
        <v>2576</v>
      </c>
      <c r="H1403" s="11" t="str">
        <f>_xlfn.IFNA(VLOOKUP(E1403,'Prior Ranks'!E:H,4,FALSE),0)</f>
        <v>2nd Lieutenant</v>
      </c>
      <c r="I1403" s="11" t="b">
        <f t="shared" si="65"/>
        <v>0</v>
      </c>
      <c r="J1403" s="1" t="e">
        <f>VLOOKUP(D1403,Ranks!H:I,2,FALSE)</f>
        <v>#N/A</v>
      </c>
    </row>
    <row r="1404" spans="2:10" x14ac:dyDescent="0.2">
      <c r="B1404" s="11">
        <f t="shared" si="63"/>
        <v>1403</v>
      </c>
      <c r="C1404" s="11" t="str">
        <f t="shared" si="64"/>
        <v>2nd Lieutenant</v>
      </c>
      <c r="D1404" s="1" t="s">
        <v>1479</v>
      </c>
      <c r="E1404" s="1" t="s">
        <v>2019</v>
      </c>
      <c r="F1404" s="11">
        <v>12</v>
      </c>
      <c r="G1404" s="11">
        <v>2570</v>
      </c>
      <c r="H1404" s="11" t="str">
        <f>_xlfn.IFNA(VLOOKUP(E1404,'Prior Ranks'!E:H,4,FALSE),0)</f>
        <v>2nd Lieutenant</v>
      </c>
      <c r="I1404" s="11" t="b">
        <f t="shared" si="65"/>
        <v>0</v>
      </c>
      <c r="J1404" s="1" t="str">
        <f>VLOOKUP(D1404,Ranks!H:I,2,FALSE)</f>
        <v>MD</v>
      </c>
    </row>
    <row r="1405" spans="2:10" x14ac:dyDescent="0.2">
      <c r="B1405" s="11">
        <f t="shared" si="63"/>
        <v>1404</v>
      </c>
      <c r="C1405" s="11" t="str">
        <f t="shared" si="64"/>
        <v>2nd Lieutenant</v>
      </c>
      <c r="D1405" s="1" t="s">
        <v>1481</v>
      </c>
      <c r="E1405" s="1" t="s">
        <v>1566</v>
      </c>
      <c r="F1405" s="11">
        <v>15</v>
      </c>
      <c r="G1405" s="11">
        <v>2562</v>
      </c>
      <c r="H1405" s="11" t="str">
        <f>_xlfn.IFNA(VLOOKUP(E1405,'Prior Ranks'!E:H,4,FALSE),0)</f>
        <v>2nd Lieutenant</v>
      </c>
      <c r="I1405" s="11" t="b">
        <f t="shared" si="65"/>
        <v>0</v>
      </c>
      <c r="J1405" s="1" t="str">
        <f>VLOOKUP(D1405,Ranks!H:I,2,FALSE)</f>
        <v>Philly</v>
      </c>
    </row>
    <row r="1406" spans="2:10" x14ac:dyDescent="0.2">
      <c r="B1406" s="11">
        <f t="shared" si="63"/>
        <v>1405</v>
      </c>
      <c r="C1406" s="11" t="str">
        <f t="shared" si="64"/>
        <v>2nd Lieutenant</v>
      </c>
      <c r="D1406" s="1" t="s">
        <v>1296</v>
      </c>
      <c r="E1406" s="1" t="s">
        <v>1709</v>
      </c>
      <c r="F1406" s="11">
        <v>12</v>
      </c>
      <c r="G1406" s="11">
        <v>2561</v>
      </c>
      <c r="H1406" s="11" t="str">
        <f>_xlfn.IFNA(VLOOKUP(E1406,'Prior Ranks'!E:H,4,FALSE),0)</f>
        <v>2nd Lieutenant</v>
      </c>
      <c r="I1406" s="11" t="b">
        <f t="shared" si="65"/>
        <v>0</v>
      </c>
      <c r="J1406" s="1" t="str">
        <f>VLOOKUP(D1406,Ranks!H:I,2,FALSE)</f>
        <v>CT</v>
      </c>
    </row>
    <row r="1407" spans="2:10" x14ac:dyDescent="0.2">
      <c r="B1407" s="11">
        <f t="shared" si="63"/>
        <v>1405</v>
      </c>
      <c r="C1407" s="11" t="str">
        <f t="shared" si="64"/>
        <v>2nd Lieutenant</v>
      </c>
      <c r="D1407" s="1" t="s">
        <v>1238</v>
      </c>
      <c r="E1407" s="1" t="s">
        <v>854</v>
      </c>
      <c r="F1407" s="11">
        <v>12</v>
      </c>
      <c r="G1407" s="11">
        <v>2561</v>
      </c>
      <c r="H1407" s="11" t="str">
        <f>_xlfn.IFNA(VLOOKUP(E1407,'Prior Ranks'!E:H,4,FALSE),0)</f>
        <v>2nd Lieutenant</v>
      </c>
      <c r="I1407" s="11" t="b">
        <f t="shared" si="65"/>
        <v>0</v>
      </c>
      <c r="J1407" s="1" t="e">
        <f>VLOOKUP(D1407,Ranks!H:I,2,FALSE)</f>
        <v>#N/A</v>
      </c>
    </row>
    <row r="1408" spans="2:10" x14ac:dyDescent="0.2">
      <c r="B1408" s="11">
        <f t="shared" si="63"/>
        <v>1407</v>
      </c>
      <c r="C1408" s="11" t="str">
        <f t="shared" si="64"/>
        <v>2nd Lieutenant</v>
      </c>
      <c r="D1408" s="1" t="s">
        <v>1282</v>
      </c>
      <c r="E1408" s="1" t="s">
        <v>1910</v>
      </c>
      <c r="F1408" s="11">
        <v>12</v>
      </c>
      <c r="G1408" s="11">
        <v>2553</v>
      </c>
      <c r="H1408" s="11" t="str">
        <f>_xlfn.IFNA(VLOOKUP(E1408,'Prior Ranks'!E:H,4,FALSE),0)</f>
        <v>2nd Lieutenant</v>
      </c>
      <c r="I1408" s="11" t="b">
        <f t="shared" si="65"/>
        <v>0</v>
      </c>
      <c r="J1408" s="1" t="str">
        <f>VLOOKUP(D1408,Ranks!H:I,2,FALSE)</f>
        <v>Shore</v>
      </c>
    </row>
    <row r="1409" spans="2:10" x14ac:dyDescent="0.2">
      <c r="B1409" s="11">
        <f t="shared" si="63"/>
        <v>1408</v>
      </c>
      <c r="C1409" s="11" t="str">
        <f t="shared" si="64"/>
        <v>2nd Lieutenant</v>
      </c>
      <c r="D1409" s="1" t="s">
        <v>1238</v>
      </c>
      <c r="E1409" s="1" t="s">
        <v>853</v>
      </c>
      <c r="F1409" s="11">
        <v>12</v>
      </c>
      <c r="G1409" s="11">
        <v>2545</v>
      </c>
      <c r="H1409" s="11" t="str">
        <f>_xlfn.IFNA(VLOOKUP(E1409,'Prior Ranks'!E:H,4,FALSE),0)</f>
        <v>2nd Lieutenant</v>
      </c>
      <c r="I1409" s="11" t="b">
        <f t="shared" si="65"/>
        <v>0</v>
      </c>
      <c r="J1409" s="1" t="e">
        <f>VLOOKUP(D1409,Ranks!H:I,2,FALSE)</f>
        <v>#N/A</v>
      </c>
    </row>
    <row r="1410" spans="2:10" x14ac:dyDescent="0.2">
      <c r="B1410" s="11">
        <f t="shared" ref="B1410:B1473" si="66">RANK(G1410,G:G)</f>
        <v>1408</v>
      </c>
      <c r="C1410" s="11" t="str">
        <f t="shared" ref="C1410:C1473" si="67">LOOKUP(G1410,Mins,Ranks)</f>
        <v>2nd Lieutenant</v>
      </c>
      <c r="D1410" s="1" t="s">
        <v>1480</v>
      </c>
      <c r="E1410" s="1" t="s">
        <v>1797</v>
      </c>
      <c r="F1410" s="11">
        <v>15</v>
      </c>
      <c r="G1410" s="11">
        <v>2545</v>
      </c>
      <c r="H1410" s="11" t="str">
        <f>_xlfn.IFNA(VLOOKUP(E1410,'Prior Ranks'!E:H,4,FALSE),0)</f>
        <v>2nd Lieutenant</v>
      </c>
      <c r="I1410" s="11" t="b">
        <f t="shared" ref="I1410:I1473" si="68">AND(H1410&lt;&gt;C1410,H1410&lt;&gt;0)</f>
        <v>0</v>
      </c>
      <c r="J1410" s="1" t="str">
        <f>VLOOKUP(D1410,Ranks!H:I,2,FALSE)</f>
        <v>MD</v>
      </c>
    </row>
    <row r="1411" spans="2:10" x14ac:dyDescent="0.2">
      <c r="B1411" s="11">
        <f t="shared" si="66"/>
        <v>1410</v>
      </c>
      <c r="C1411" s="11" t="str">
        <f t="shared" si="67"/>
        <v>2nd Lieutenant</v>
      </c>
      <c r="D1411" s="1" t="s">
        <v>1477</v>
      </c>
      <c r="E1411" s="1" t="s">
        <v>1812</v>
      </c>
      <c r="F1411" s="11">
        <v>15</v>
      </c>
      <c r="G1411" s="11">
        <v>2544</v>
      </c>
      <c r="H1411" s="11" t="str">
        <f>_xlfn.IFNA(VLOOKUP(E1411,'Prior Ranks'!E:H,4,FALSE),0)</f>
        <v>2nd Lieutenant</v>
      </c>
      <c r="I1411" s="11" t="b">
        <f t="shared" si="68"/>
        <v>0</v>
      </c>
      <c r="J1411" s="1" t="str">
        <f>VLOOKUP(D1411,Ranks!H:I,2,FALSE)</f>
        <v>MD</v>
      </c>
    </row>
    <row r="1412" spans="2:10" x14ac:dyDescent="0.2">
      <c r="B1412" s="11">
        <f t="shared" si="66"/>
        <v>1411</v>
      </c>
      <c r="C1412" s="11" t="str">
        <f t="shared" si="67"/>
        <v>2nd Lieutenant</v>
      </c>
      <c r="D1412" s="1" t="s">
        <v>1238</v>
      </c>
      <c r="E1412" s="1" t="s">
        <v>789</v>
      </c>
      <c r="F1412" s="11">
        <v>12</v>
      </c>
      <c r="G1412" s="11">
        <v>2537</v>
      </c>
      <c r="H1412" s="11" t="str">
        <f>_xlfn.IFNA(VLOOKUP(E1412,'Prior Ranks'!E:H,4,FALSE),0)</f>
        <v>2nd Lieutenant</v>
      </c>
      <c r="I1412" s="11" t="b">
        <f t="shared" si="68"/>
        <v>0</v>
      </c>
      <c r="J1412" s="1" t="e">
        <f>VLOOKUP(D1412,Ranks!H:I,2,FALSE)</f>
        <v>#N/A</v>
      </c>
    </row>
    <row r="1413" spans="2:10" x14ac:dyDescent="0.2">
      <c r="B1413" s="11">
        <f t="shared" si="66"/>
        <v>1412</v>
      </c>
      <c r="C1413" s="11" t="str">
        <f t="shared" si="67"/>
        <v>2nd Lieutenant</v>
      </c>
      <c r="D1413" s="1" t="s">
        <v>1283</v>
      </c>
      <c r="E1413" s="1" t="s">
        <v>1365</v>
      </c>
      <c r="F1413" s="11">
        <v>12</v>
      </c>
      <c r="G1413" s="11">
        <v>2536</v>
      </c>
      <c r="H1413" s="11" t="str">
        <f>_xlfn.IFNA(VLOOKUP(E1413,'Prior Ranks'!E:H,4,FALSE),0)</f>
        <v>2nd Lieutenant</v>
      </c>
      <c r="I1413" s="11" t="b">
        <f t="shared" si="68"/>
        <v>0</v>
      </c>
      <c r="J1413" s="1" t="str">
        <f>VLOOKUP(D1413,Ranks!H:I,2,FALSE)</f>
        <v>CT</v>
      </c>
    </row>
    <row r="1414" spans="2:10" x14ac:dyDescent="0.2">
      <c r="B1414" s="11">
        <f t="shared" si="66"/>
        <v>1413</v>
      </c>
      <c r="C1414" s="11" t="str">
        <f t="shared" si="67"/>
        <v>2nd Lieutenant</v>
      </c>
      <c r="D1414" s="1" t="s">
        <v>419</v>
      </c>
      <c r="E1414" s="1" t="s">
        <v>435</v>
      </c>
      <c r="F1414" s="11">
        <v>12</v>
      </c>
      <c r="G1414" s="11">
        <v>2533</v>
      </c>
      <c r="H1414" s="11" t="str">
        <f>_xlfn.IFNA(VLOOKUP(E1414,'Prior Ranks'!E:H,4,FALSE),0)</f>
        <v>2nd Lieutenant</v>
      </c>
      <c r="I1414" s="11" t="b">
        <f t="shared" si="68"/>
        <v>0</v>
      </c>
      <c r="J1414" s="1" t="str">
        <f>VLOOKUP(D1414,Ranks!H:I,2,FALSE)</f>
        <v>Philly</v>
      </c>
    </row>
    <row r="1415" spans="2:10" x14ac:dyDescent="0.2">
      <c r="B1415" s="11">
        <f t="shared" si="66"/>
        <v>1413</v>
      </c>
      <c r="C1415" s="11" t="str">
        <f t="shared" si="67"/>
        <v>2nd Lieutenant</v>
      </c>
      <c r="D1415" s="1" t="s">
        <v>1480</v>
      </c>
      <c r="E1415" s="1" t="s">
        <v>1748</v>
      </c>
      <c r="F1415" s="11">
        <v>12</v>
      </c>
      <c r="G1415" s="11">
        <v>2533</v>
      </c>
      <c r="H1415" s="11" t="str">
        <f>_xlfn.IFNA(VLOOKUP(E1415,'Prior Ranks'!E:H,4,FALSE),0)</f>
        <v>2nd Lieutenant</v>
      </c>
      <c r="I1415" s="11" t="b">
        <f t="shared" si="68"/>
        <v>0</v>
      </c>
      <c r="J1415" s="1" t="str">
        <f>VLOOKUP(D1415,Ranks!H:I,2,FALSE)</f>
        <v>MD</v>
      </c>
    </row>
    <row r="1416" spans="2:10" x14ac:dyDescent="0.2">
      <c r="B1416" s="11">
        <f t="shared" si="66"/>
        <v>1413</v>
      </c>
      <c r="C1416" s="11" t="str">
        <f t="shared" si="67"/>
        <v>2nd Lieutenant</v>
      </c>
      <c r="D1416" s="1" t="s">
        <v>1237</v>
      </c>
      <c r="E1416" s="1" t="s">
        <v>617</v>
      </c>
      <c r="F1416" s="11">
        <v>12</v>
      </c>
      <c r="G1416" s="11">
        <v>2533</v>
      </c>
      <c r="H1416" s="11" t="str">
        <f>_xlfn.IFNA(VLOOKUP(E1416,'Prior Ranks'!E:H,4,FALSE),0)</f>
        <v>2nd Lieutenant</v>
      </c>
      <c r="I1416" s="11" t="b">
        <f t="shared" si="68"/>
        <v>0</v>
      </c>
      <c r="J1416" s="1" t="e">
        <f>VLOOKUP(D1416,Ranks!H:I,2,FALSE)</f>
        <v>#N/A</v>
      </c>
    </row>
    <row r="1417" spans="2:10" x14ac:dyDescent="0.2">
      <c r="B1417" s="11">
        <f t="shared" si="66"/>
        <v>1416</v>
      </c>
      <c r="C1417" s="11" t="str">
        <f t="shared" si="67"/>
        <v>2nd Lieutenant</v>
      </c>
      <c r="D1417" s="1" t="s">
        <v>1290</v>
      </c>
      <c r="E1417" s="1" t="s">
        <v>1387</v>
      </c>
      <c r="F1417" s="11">
        <v>12</v>
      </c>
      <c r="G1417" s="11">
        <v>2530</v>
      </c>
      <c r="H1417" s="11" t="str">
        <f>_xlfn.IFNA(VLOOKUP(E1417,'Prior Ranks'!E:H,4,FALSE),0)</f>
        <v>2nd Lieutenant</v>
      </c>
      <c r="I1417" s="11" t="b">
        <f t="shared" si="68"/>
        <v>0</v>
      </c>
      <c r="J1417" s="1" t="str">
        <f>VLOOKUP(D1417,Ranks!H:I,2,FALSE)</f>
        <v>CT</v>
      </c>
    </row>
    <row r="1418" spans="2:10" x14ac:dyDescent="0.2">
      <c r="B1418" s="11">
        <f t="shared" si="66"/>
        <v>1416</v>
      </c>
      <c r="C1418" s="11" t="str">
        <f t="shared" si="67"/>
        <v>2nd Lieutenant</v>
      </c>
      <c r="D1418" s="1" t="s">
        <v>1238</v>
      </c>
      <c r="E1418" s="1" t="s">
        <v>629</v>
      </c>
      <c r="F1418" s="11">
        <v>12</v>
      </c>
      <c r="G1418" s="11">
        <v>2530</v>
      </c>
      <c r="H1418" s="11" t="str">
        <f>_xlfn.IFNA(VLOOKUP(E1418,'Prior Ranks'!E:H,4,FALSE),0)</f>
        <v>2nd Lieutenant</v>
      </c>
      <c r="I1418" s="11" t="b">
        <f t="shared" si="68"/>
        <v>0</v>
      </c>
      <c r="J1418" s="1" t="e">
        <f>VLOOKUP(D1418,Ranks!H:I,2,FALSE)</f>
        <v>#N/A</v>
      </c>
    </row>
    <row r="1419" spans="2:10" x14ac:dyDescent="0.2">
      <c r="B1419" s="11">
        <f t="shared" si="66"/>
        <v>1418</v>
      </c>
      <c r="C1419" s="11" t="str">
        <f t="shared" si="67"/>
        <v>2nd Lieutenant</v>
      </c>
      <c r="D1419" s="1" t="s">
        <v>1294</v>
      </c>
      <c r="E1419" s="1" t="s">
        <v>1590</v>
      </c>
      <c r="F1419" s="11">
        <v>12</v>
      </c>
      <c r="G1419" s="11">
        <v>2521</v>
      </c>
      <c r="H1419" s="11" t="str">
        <f>_xlfn.IFNA(VLOOKUP(E1419,'Prior Ranks'!E:H,4,FALSE),0)</f>
        <v>2nd Lieutenant</v>
      </c>
      <c r="I1419" s="11" t="b">
        <f t="shared" si="68"/>
        <v>0</v>
      </c>
      <c r="J1419" s="1" t="str">
        <f>VLOOKUP(D1419,Ranks!H:I,2,FALSE)</f>
        <v>CT</v>
      </c>
    </row>
    <row r="1420" spans="2:10" x14ac:dyDescent="0.2">
      <c r="B1420" s="11">
        <f t="shared" si="66"/>
        <v>1419</v>
      </c>
      <c r="C1420" s="11" t="str">
        <f t="shared" si="67"/>
        <v>2nd Lieutenant</v>
      </c>
      <c r="D1420" s="1" t="s">
        <v>1294</v>
      </c>
      <c r="E1420" s="1" t="s">
        <v>1349</v>
      </c>
      <c r="F1420" s="11">
        <v>12</v>
      </c>
      <c r="G1420" s="11">
        <v>2516</v>
      </c>
      <c r="H1420" s="11" t="str">
        <f>_xlfn.IFNA(VLOOKUP(E1420,'Prior Ranks'!E:H,4,FALSE),0)</f>
        <v>2nd Lieutenant</v>
      </c>
      <c r="I1420" s="11" t="b">
        <f t="shared" si="68"/>
        <v>0</v>
      </c>
      <c r="J1420" s="1" t="str">
        <f>VLOOKUP(D1420,Ranks!H:I,2,FALSE)</f>
        <v>CT</v>
      </c>
    </row>
    <row r="1421" spans="2:10" x14ac:dyDescent="0.2">
      <c r="B1421" s="11">
        <f t="shared" si="66"/>
        <v>1420</v>
      </c>
      <c r="C1421" s="11" t="str">
        <f t="shared" si="67"/>
        <v>2nd Lieutenant</v>
      </c>
      <c r="D1421" s="1" t="s">
        <v>1290</v>
      </c>
      <c r="E1421" s="1" t="s">
        <v>1396</v>
      </c>
      <c r="F1421" s="11">
        <v>15</v>
      </c>
      <c r="G1421" s="11">
        <v>2511</v>
      </c>
      <c r="H1421" s="11" t="str">
        <f>_xlfn.IFNA(VLOOKUP(E1421,'Prior Ranks'!E:H,4,FALSE),0)</f>
        <v>2nd Lieutenant</v>
      </c>
      <c r="I1421" s="11" t="b">
        <f t="shared" si="68"/>
        <v>0</v>
      </c>
      <c r="J1421" s="1" t="str">
        <f>VLOOKUP(D1421,Ranks!H:I,2,FALSE)</f>
        <v>CT</v>
      </c>
    </row>
    <row r="1422" spans="2:10" x14ac:dyDescent="0.2">
      <c r="B1422" s="11">
        <f t="shared" si="66"/>
        <v>1421</v>
      </c>
      <c r="C1422" s="11" t="str">
        <f t="shared" si="67"/>
        <v>2nd Lieutenant</v>
      </c>
      <c r="D1422" s="1" t="s">
        <v>1290</v>
      </c>
      <c r="E1422" s="1" t="s">
        <v>1840</v>
      </c>
      <c r="F1422" s="11">
        <v>12</v>
      </c>
      <c r="G1422" s="11">
        <v>2508</v>
      </c>
      <c r="H1422" s="11" t="str">
        <f>_xlfn.IFNA(VLOOKUP(E1422,'Prior Ranks'!E:H,4,FALSE),0)</f>
        <v>2nd Lieutenant</v>
      </c>
      <c r="I1422" s="11" t="b">
        <f t="shared" si="68"/>
        <v>0</v>
      </c>
      <c r="J1422" s="1" t="str">
        <f>VLOOKUP(D1422,Ranks!H:I,2,FALSE)</f>
        <v>CT</v>
      </c>
    </row>
    <row r="1423" spans="2:10" x14ac:dyDescent="0.2">
      <c r="B1423" s="11">
        <f t="shared" si="66"/>
        <v>1421</v>
      </c>
      <c r="C1423" s="11" t="str">
        <f t="shared" si="67"/>
        <v>2nd Lieutenant</v>
      </c>
      <c r="D1423" s="1" t="s">
        <v>1479</v>
      </c>
      <c r="E1423" s="1" t="s">
        <v>1506</v>
      </c>
      <c r="F1423" s="11">
        <v>12</v>
      </c>
      <c r="G1423" s="11">
        <v>2508</v>
      </c>
      <c r="H1423" s="11" t="str">
        <f>_xlfn.IFNA(VLOOKUP(E1423,'Prior Ranks'!E:H,4,FALSE),0)</f>
        <v>2nd Lieutenant</v>
      </c>
      <c r="I1423" s="11" t="b">
        <f t="shared" si="68"/>
        <v>0</v>
      </c>
      <c r="J1423" s="1" t="str">
        <f>VLOOKUP(D1423,Ranks!H:I,2,FALSE)</f>
        <v>MD</v>
      </c>
    </row>
    <row r="1424" spans="2:10" x14ac:dyDescent="0.2">
      <c r="B1424" s="11">
        <f t="shared" si="66"/>
        <v>1423</v>
      </c>
      <c r="C1424" s="11" t="str">
        <f t="shared" si="67"/>
        <v>2nd Lieutenant</v>
      </c>
      <c r="D1424" s="1" t="s">
        <v>983</v>
      </c>
      <c r="E1424" s="1" t="s">
        <v>2031</v>
      </c>
      <c r="F1424" s="11">
        <v>12</v>
      </c>
      <c r="G1424" s="11">
        <v>2500</v>
      </c>
      <c r="H1424" s="11" t="str">
        <f>_xlfn.IFNA(VLOOKUP(E1424,'Prior Ranks'!E:H,4,FALSE),0)</f>
        <v>2nd Lieutenant</v>
      </c>
      <c r="I1424" s="11" t="b">
        <f t="shared" si="68"/>
        <v>0</v>
      </c>
      <c r="J1424" s="1" t="str">
        <f>VLOOKUP(D1424,Ranks!H:I,2,FALSE)</f>
        <v>South</v>
      </c>
    </row>
    <row r="1425" spans="2:10" x14ac:dyDescent="0.2">
      <c r="B1425" s="11">
        <f t="shared" si="66"/>
        <v>1424</v>
      </c>
      <c r="C1425" s="11" t="str">
        <f t="shared" si="67"/>
        <v>2nd Lieutenant</v>
      </c>
      <c r="D1425" s="1" t="s">
        <v>1238</v>
      </c>
      <c r="E1425" s="1" t="s">
        <v>235</v>
      </c>
      <c r="F1425" s="11">
        <v>12</v>
      </c>
      <c r="G1425" s="11">
        <v>2498</v>
      </c>
      <c r="H1425" s="11" t="str">
        <f>_xlfn.IFNA(VLOOKUP(E1425,'Prior Ranks'!E:H,4,FALSE),0)</f>
        <v>2nd Lieutenant</v>
      </c>
      <c r="I1425" s="11" t="b">
        <f t="shared" si="68"/>
        <v>0</v>
      </c>
      <c r="J1425" s="1" t="e">
        <f>VLOOKUP(D1425,Ranks!H:I,2,FALSE)</f>
        <v>#N/A</v>
      </c>
    </row>
    <row r="1426" spans="2:10" x14ac:dyDescent="0.2">
      <c r="B1426" s="11">
        <f t="shared" si="66"/>
        <v>1425</v>
      </c>
      <c r="C1426" s="11" t="str">
        <f t="shared" si="67"/>
        <v>2nd Lieutenant</v>
      </c>
      <c r="D1426" s="1" t="s">
        <v>1475</v>
      </c>
      <c r="E1426" s="1" t="s">
        <v>1666</v>
      </c>
      <c r="F1426" s="11">
        <v>12</v>
      </c>
      <c r="G1426" s="11">
        <v>2493</v>
      </c>
      <c r="H1426" s="11" t="str">
        <f>_xlfn.IFNA(VLOOKUP(E1426,'Prior Ranks'!E:H,4,FALSE),0)</f>
        <v>2nd Lieutenant</v>
      </c>
      <c r="I1426" s="11" t="b">
        <f t="shared" si="68"/>
        <v>0</v>
      </c>
      <c r="J1426" s="1" t="str">
        <f>VLOOKUP(D1426,Ranks!H:I,2,FALSE)</f>
        <v>MD</v>
      </c>
    </row>
    <row r="1427" spans="2:10" x14ac:dyDescent="0.2">
      <c r="B1427" s="11">
        <f t="shared" si="66"/>
        <v>1426</v>
      </c>
      <c r="C1427" s="11" t="str">
        <f t="shared" si="67"/>
        <v>2nd Lieutenant</v>
      </c>
      <c r="D1427" s="1" t="s">
        <v>1475</v>
      </c>
      <c r="E1427" s="1" t="s">
        <v>1936</v>
      </c>
      <c r="F1427" s="11">
        <v>12</v>
      </c>
      <c r="G1427" s="11">
        <v>2491</v>
      </c>
      <c r="H1427" s="11" t="str">
        <f>_xlfn.IFNA(VLOOKUP(E1427,'Prior Ranks'!E:H,4,FALSE),0)</f>
        <v>2nd Lieutenant</v>
      </c>
      <c r="I1427" s="11" t="b">
        <f t="shared" si="68"/>
        <v>0</v>
      </c>
      <c r="J1427" s="1" t="str">
        <f>VLOOKUP(D1427,Ranks!H:I,2,FALSE)</f>
        <v>MD</v>
      </c>
    </row>
    <row r="1428" spans="2:10" x14ac:dyDescent="0.2">
      <c r="B1428" s="11">
        <f t="shared" si="66"/>
        <v>1427</v>
      </c>
      <c r="C1428" s="11" t="str">
        <f t="shared" si="67"/>
        <v>2nd Lieutenant</v>
      </c>
      <c r="D1428" s="1" t="s">
        <v>1476</v>
      </c>
      <c r="E1428" s="1" t="s">
        <v>1749</v>
      </c>
      <c r="F1428" s="11">
        <v>12</v>
      </c>
      <c r="G1428" s="11">
        <v>2473</v>
      </c>
      <c r="H1428" s="11" t="str">
        <f>_xlfn.IFNA(VLOOKUP(E1428,'Prior Ranks'!E:H,4,FALSE),0)</f>
        <v>2nd Lieutenant</v>
      </c>
      <c r="I1428" s="11" t="b">
        <f t="shared" si="68"/>
        <v>0</v>
      </c>
      <c r="J1428" s="1" t="str">
        <f>VLOOKUP(D1428,Ranks!H:I,2,FALSE)</f>
        <v>MD</v>
      </c>
    </row>
    <row r="1429" spans="2:10" x14ac:dyDescent="0.2">
      <c r="B1429" s="11">
        <f t="shared" si="66"/>
        <v>1428</v>
      </c>
      <c r="C1429" s="11" t="str">
        <f t="shared" si="67"/>
        <v>2nd Lieutenant</v>
      </c>
      <c r="D1429" s="1" t="s">
        <v>2</v>
      </c>
      <c r="E1429" s="1" t="s">
        <v>2018</v>
      </c>
      <c r="F1429" s="11">
        <v>12</v>
      </c>
      <c r="G1429" s="11">
        <v>2469</v>
      </c>
      <c r="H1429" s="11" t="str">
        <f>_xlfn.IFNA(VLOOKUP(E1429,'Prior Ranks'!E:H,4,FALSE),0)</f>
        <v>2nd Lieutenant</v>
      </c>
      <c r="I1429" s="11" t="b">
        <f t="shared" si="68"/>
        <v>0</v>
      </c>
      <c r="J1429" s="1" t="str">
        <f>VLOOKUP(D1429,Ranks!H:I,2,FALSE)</f>
        <v>North</v>
      </c>
    </row>
    <row r="1430" spans="2:10" x14ac:dyDescent="0.2">
      <c r="B1430" s="11">
        <f t="shared" si="66"/>
        <v>1429</v>
      </c>
      <c r="C1430" s="11" t="str">
        <f t="shared" si="67"/>
        <v>2nd Lieutenant</v>
      </c>
      <c r="D1430" s="1" t="s">
        <v>2</v>
      </c>
      <c r="E1430" s="1" t="s">
        <v>1239</v>
      </c>
      <c r="F1430" s="11">
        <v>12</v>
      </c>
      <c r="G1430" s="11">
        <v>2461</v>
      </c>
      <c r="H1430" s="11" t="str">
        <f>_xlfn.IFNA(VLOOKUP(E1430,'Prior Ranks'!E:H,4,FALSE),0)</f>
        <v>2nd Lieutenant</v>
      </c>
      <c r="I1430" s="11" t="b">
        <f t="shared" si="68"/>
        <v>0</v>
      </c>
      <c r="J1430" s="1" t="str">
        <f>VLOOKUP(D1430,Ranks!H:I,2,FALSE)</f>
        <v>North</v>
      </c>
    </row>
    <row r="1431" spans="2:10" x14ac:dyDescent="0.2">
      <c r="B1431" s="11">
        <f t="shared" si="66"/>
        <v>1430</v>
      </c>
      <c r="C1431" s="11" t="str">
        <f t="shared" si="67"/>
        <v>2nd Lieutenant</v>
      </c>
      <c r="D1431" s="1" t="s">
        <v>1308</v>
      </c>
      <c r="E1431" s="1" t="s">
        <v>2027</v>
      </c>
      <c r="F1431" s="11">
        <v>12</v>
      </c>
      <c r="G1431" s="11">
        <v>2458</v>
      </c>
      <c r="H1431" s="11" t="str">
        <f>_xlfn.IFNA(VLOOKUP(E1431,'Prior Ranks'!E:H,4,FALSE),0)</f>
        <v>2nd Lieutenant</v>
      </c>
      <c r="I1431" s="11" t="b">
        <f t="shared" si="68"/>
        <v>0</v>
      </c>
      <c r="J1431" s="1" t="str">
        <f>VLOOKUP(D1431,Ranks!H:I,2,FALSE)</f>
        <v>CT</v>
      </c>
    </row>
    <row r="1432" spans="2:10" x14ac:dyDescent="0.2">
      <c r="B1432" s="11">
        <f t="shared" si="66"/>
        <v>1431</v>
      </c>
      <c r="C1432" s="11" t="str">
        <f t="shared" si="67"/>
        <v>2nd Lieutenant</v>
      </c>
      <c r="D1432" s="1" t="s">
        <v>1474</v>
      </c>
      <c r="E1432" s="1" t="s">
        <v>1656</v>
      </c>
      <c r="F1432" s="11">
        <v>12</v>
      </c>
      <c r="G1432" s="11">
        <v>2451</v>
      </c>
      <c r="H1432" s="11" t="str">
        <f>_xlfn.IFNA(VLOOKUP(E1432,'Prior Ranks'!E:H,4,FALSE),0)</f>
        <v>2nd Lieutenant</v>
      </c>
      <c r="I1432" s="11" t="b">
        <f t="shared" si="68"/>
        <v>0</v>
      </c>
      <c r="J1432" s="1" t="str">
        <f>VLOOKUP(D1432,Ranks!H:I,2,FALSE)</f>
        <v>MD</v>
      </c>
    </row>
    <row r="1433" spans="2:10" x14ac:dyDescent="0.2">
      <c r="B1433" s="11">
        <f t="shared" si="66"/>
        <v>1432</v>
      </c>
      <c r="C1433" s="11" t="str">
        <f t="shared" si="67"/>
        <v>2nd Lieutenant</v>
      </c>
      <c r="D1433" s="1" t="s">
        <v>1475</v>
      </c>
      <c r="E1433" s="1" t="s">
        <v>1764</v>
      </c>
      <c r="F1433" s="11">
        <v>12</v>
      </c>
      <c r="G1433" s="11">
        <v>2441</v>
      </c>
      <c r="H1433" s="11" t="str">
        <f>_xlfn.IFNA(VLOOKUP(E1433,'Prior Ranks'!E:H,4,FALSE),0)</f>
        <v>2nd Lieutenant</v>
      </c>
      <c r="I1433" s="11" t="b">
        <f t="shared" si="68"/>
        <v>0</v>
      </c>
      <c r="J1433" s="1" t="str">
        <f>VLOOKUP(D1433,Ranks!H:I,2,FALSE)</f>
        <v>MD</v>
      </c>
    </row>
    <row r="1434" spans="2:10" x14ac:dyDescent="0.2">
      <c r="B1434" s="11">
        <f t="shared" si="66"/>
        <v>1433</v>
      </c>
      <c r="C1434" s="11" t="str">
        <f t="shared" si="67"/>
        <v>2nd Lieutenant</v>
      </c>
      <c r="D1434" s="1" t="s">
        <v>212</v>
      </c>
      <c r="E1434" s="1" t="s">
        <v>243</v>
      </c>
      <c r="F1434" s="11">
        <v>12</v>
      </c>
      <c r="G1434" s="11">
        <v>2436</v>
      </c>
      <c r="H1434" s="11" t="str">
        <f>_xlfn.IFNA(VLOOKUP(E1434,'Prior Ranks'!E:H,4,FALSE),0)</f>
        <v>2nd Lieutenant</v>
      </c>
      <c r="I1434" s="11" t="b">
        <f t="shared" si="68"/>
        <v>0</v>
      </c>
      <c r="J1434" s="1" t="str">
        <f>VLOOKUP(D1434,Ranks!H:I,2,FALSE)</f>
        <v>Central</v>
      </c>
    </row>
    <row r="1435" spans="2:10" x14ac:dyDescent="0.2">
      <c r="B1435" s="11">
        <f t="shared" si="66"/>
        <v>1433</v>
      </c>
      <c r="C1435" s="11" t="str">
        <f t="shared" si="67"/>
        <v>2nd Lieutenant</v>
      </c>
      <c r="D1435" s="1" t="s">
        <v>1238</v>
      </c>
      <c r="E1435" s="1" t="s">
        <v>381</v>
      </c>
      <c r="F1435" s="11">
        <v>12</v>
      </c>
      <c r="G1435" s="11">
        <v>2436</v>
      </c>
      <c r="H1435" s="11" t="str">
        <f>_xlfn.IFNA(VLOOKUP(E1435,'Prior Ranks'!E:H,4,FALSE),0)</f>
        <v>2nd Lieutenant</v>
      </c>
      <c r="I1435" s="11" t="b">
        <f t="shared" si="68"/>
        <v>0</v>
      </c>
      <c r="J1435" s="1" t="e">
        <f>VLOOKUP(D1435,Ranks!H:I,2,FALSE)</f>
        <v>#N/A</v>
      </c>
    </row>
    <row r="1436" spans="2:10" x14ac:dyDescent="0.2">
      <c r="B1436" s="11">
        <f t="shared" si="66"/>
        <v>1435</v>
      </c>
      <c r="C1436" s="11" t="str">
        <f t="shared" si="67"/>
        <v>2nd Lieutenant</v>
      </c>
      <c r="D1436" s="1" t="s">
        <v>1238</v>
      </c>
      <c r="E1436" s="1" t="s">
        <v>900</v>
      </c>
      <c r="F1436" s="11">
        <v>12</v>
      </c>
      <c r="G1436" s="11">
        <v>2434</v>
      </c>
      <c r="H1436" s="11" t="str">
        <f>_xlfn.IFNA(VLOOKUP(E1436,'Prior Ranks'!E:H,4,FALSE),0)</f>
        <v>2nd Lieutenant</v>
      </c>
      <c r="I1436" s="11" t="b">
        <f t="shared" si="68"/>
        <v>0</v>
      </c>
      <c r="J1436" s="1" t="e">
        <f>VLOOKUP(D1436,Ranks!H:I,2,FALSE)</f>
        <v>#N/A</v>
      </c>
    </row>
    <row r="1437" spans="2:10" x14ac:dyDescent="0.2">
      <c r="B1437" s="11">
        <f t="shared" si="66"/>
        <v>1436</v>
      </c>
      <c r="C1437" s="11" t="str">
        <f t="shared" si="67"/>
        <v>2nd Lieutenant</v>
      </c>
      <c r="D1437" s="1" t="s">
        <v>1475</v>
      </c>
      <c r="E1437" s="1" t="s">
        <v>1863</v>
      </c>
      <c r="F1437" s="11">
        <v>15</v>
      </c>
      <c r="G1437" s="11">
        <v>2431</v>
      </c>
      <c r="H1437" s="11" t="str">
        <f>_xlfn.IFNA(VLOOKUP(E1437,'Prior Ranks'!E:H,4,FALSE),0)</f>
        <v>2nd Lieutenant</v>
      </c>
      <c r="I1437" s="11" t="b">
        <f t="shared" si="68"/>
        <v>0</v>
      </c>
      <c r="J1437" s="1" t="str">
        <f>VLOOKUP(D1437,Ranks!H:I,2,FALSE)</f>
        <v>MD</v>
      </c>
    </row>
    <row r="1438" spans="2:10" x14ac:dyDescent="0.2">
      <c r="B1438" s="11">
        <f t="shared" si="66"/>
        <v>1437</v>
      </c>
      <c r="C1438" s="11" t="str">
        <f t="shared" si="67"/>
        <v>2nd Lieutenant</v>
      </c>
      <c r="D1438" s="1" t="s">
        <v>1303</v>
      </c>
      <c r="E1438" s="1" t="s">
        <v>1458</v>
      </c>
      <c r="F1438" s="11">
        <v>12</v>
      </c>
      <c r="G1438" s="11">
        <v>2429</v>
      </c>
      <c r="H1438" s="11" t="str">
        <f>_xlfn.IFNA(VLOOKUP(E1438,'Prior Ranks'!E:H,4,FALSE),0)</f>
        <v>2nd Lieutenant</v>
      </c>
      <c r="I1438" s="11" t="b">
        <f t="shared" si="68"/>
        <v>0</v>
      </c>
      <c r="J1438" s="1" t="str">
        <f>VLOOKUP(D1438,Ranks!H:I,2,FALSE)</f>
        <v>CT</v>
      </c>
    </row>
    <row r="1439" spans="2:10" x14ac:dyDescent="0.2">
      <c r="B1439" s="11">
        <f t="shared" si="66"/>
        <v>1437</v>
      </c>
      <c r="C1439" s="11" t="str">
        <f t="shared" si="67"/>
        <v>2nd Lieutenant</v>
      </c>
      <c r="D1439" s="1" t="s">
        <v>1238</v>
      </c>
      <c r="E1439" s="1" t="s">
        <v>720</v>
      </c>
      <c r="F1439" s="11">
        <v>12</v>
      </c>
      <c r="G1439" s="11">
        <v>2429</v>
      </c>
      <c r="H1439" s="11" t="str">
        <f>_xlfn.IFNA(VLOOKUP(E1439,'Prior Ranks'!E:H,4,FALSE),0)</f>
        <v>2nd Lieutenant</v>
      </c>
      <c r="I1439" s="11" t="b">
        <f t="shared" si="68"/>
        <v>0</v>
      </c>
      <c r="J1439" s="1" t="e">
        <f>VLOOKUP(D1439,Ranks!H:I,2,FALSE)</f>
        <v>#N/A</v>
      </c>
    </row>
    <row r="1440" spans="2:10" x14ac:dyDescent="0.2">
      <c r="B1440" s="11">
        <f t="shared" si="66"/>
        <v>1439</v>
      </c>
      <c r="C1440" s="11" t="str">
        <f t="shared" si="67"/>
        <v>2nd Lieutenant</v>
      </c>
      <c r="D1440" s="1" t="s">
        <v>1238</v>
      </c>
      <c r="E1440" s="1" t="s">
        <v>1124</v>
      </c>
      <c r="F1440" s="11">
        <v>12</v>
      </c>
      <c r="G1440" s="11">
        <v>2422</v>
      </c>
      <c r="H1440" s="11" t="str">
        <f>_xlfn.IFNA(VLOOKUP(E1440,'Prior Ranks'!E:H,4,FALSE),0)</f>
        <v>2nd Lieutenant</v>
      </c>
      <c r="I1440" s="11" t="b">
        <f t="shared" si="68"/>
        <v>0</v>
      </c>
      <c r="J1440" s="1" t="e">
        <f>VLOOKUP(D1440,Ranks!H:I,2,FALSE)</f>
        <v>#N/A</v>
      </c>
    </row>
    <row r="1441" spans="2:10" x14ac:dyDescent="0.2">
      <c r="B1441" s="11">
        <f t="shared" si="66"/>
        <v>1440</v>
      </c>
      <c r="C1441" s="11" t="str">
        <f t="shared" si="67"/>
        <v>2nd Lieutenant</v>
      </c>
      <c r="D1441" s="1" t="s">
        <v>1301</v>
      </c>
      <c r="E1441" s="1" t="s">
        <v>2049</v>
      </c>
      <c r="F1441" s="11">
        <v>12</v>
      </c>
      <c r="G1441" s="11">
        <v>2421</v>
      </c>
      <c r="H1441" s="11" t="str">
        <f>_xlfn.IFNA(VLOOKUP(E1441,'Prior Ranks'!E:H,4,FALSE),0)</f>
        <v>2nd Lieutenant</v>
      </c>
      <c r="I1441" s="11" t="b">
        <f t="shared" si="68"/>
        <v>0</v>
      </c>
      <c r="J1441" s="1" t="str">
        <f>VLOOKUP(D1441,Ranks!H:I,2,FALSE)</f>
        <v>CT</v>
      </c>
    </row>
    <row r="1442" spans="2:10" x14ac:dyDescent="0.2">
      <c r="B1442" s="11">
        <f t="shared" si="66"/>
        <v>1441</v>
      </c>
      <c r="C1442" s="11" t="str">
        <f t="shared" si="67"/>
        <v>2nd Lieutenant</v>
      </c>
      <c r="D1442" s="1" t="s">
        <v>1105</v>
      </c>
      <c r="E1442" s="1" t="s">
        <v>1658</v>
      </c>
      <c r="F1442" s="11">
        <v>12</v>
      </c>
      <c r="G1442" s="11">
        <v>2417</v>
      </c>
      <c r="H1442" s="11" t="str">
        <f>_xlfn.IFNA(VLOOKUP(E1442,'Prior Ranks'!E:H,4,FALSE),0)</f>
        <v>2nd Lieutenant</v>
      </c>
      <c r="I1442" s="11" t="b">
        <f t="shared" si="68"/>
        <v>0</v>
      </c>
      <c r="J1442" s="1" t="str">
        <f>VLOOKUP(D1442,Ranks!H:I,2,FALSE)</f>
        <v>South</v>
      </c>
    </row>
    <row r="1443" spans="2:10" x14ac:dyDescent="0.2">
      <c r="B1443" s="11">
        <f t="shared" si="66"/>
        <v>1442</v>
      </c>
      <c r="C1443" s="11" t="str">
        <f t="shared" si="67"/>
        <v>2nd Lieutenant</v>
      </c>
      <c r="D1443" s="1" t="s">
        <v>1480</v>
      </c>
      <c r="E1443" s="1" t="s">
        <v>1977</v>
      </c>
      <c r="F1443" s="11">
        <v>12</v>
      </c>
      <c r="G1443" s="11">
        <v>2404</v>
      </c>
      <c r="H1443" s="11" t="str">
        <f>_xlfn.IFNA(VLOOKUP(E1443,'Prior Ranks'!E:H,4,FALSE),0)</f>
        <v>2nd Lieutenant</v>
      </c>
      <c r="I1443" s="11" t="b">
        <f t="shared" si="68"/>
        <v>0</v>
      </c>
      <c r="J1443" s="1" t="str">
        <f>VLOOKUP(D1443,Ranks!H:I,2,FALSE)</f>
        <v>MD</v>
      </c>
    </row>
    <row r="1444" spans="2:10" x14ac:dyDescent="0.2">
      <c r="B1444" s="11">
        <f t="shared" si="66"/>
        <v>1443</v>
      </c>
      <c r="C1444" s="11" t="str">
        <f t="shared" si="67"/>
        <v>2nd Lieutenant</v>
      </c>
      <c r="D1444" s="1" t="s">
        <v>1238</v>
      </c>
      <c r="E1444" s="1" t="s">
        <v>639</v>
      </c>
      <c r="F1444" s="11">
        <v>11</v>
      </c>
      <c r="G1444" s="11">
        <v>2398</v>
      </c>
      <c r="H1444" s="11" t="str">
        <f>_xlfn.IFNA(VLOOKUP(E1444,'Prior Ranks'!E:H,4,FALSE),0)</f>
        <v>2nd Lieutenant</v>
      </c>
      <c r="I1444" s="11" t="b">
        <f t="shared" si="68"/>
        <v>0</v>
      </c>
      <c r="J1444" s="1" t="e">
        <f>VLOOKUP(D1444,Ranks!H:I,2,FALSE)</f>
        <v>#N/A</v>
      </c>
    </row>
    <row r="1445" spans="2:10" x14ac:dyDescent="0.2">
      <c r="B1445" s="11">
        <f t="shared" si="66"/>
        <v>1444</v>
      </c>
      <c r="C1445" s="11" t="str">
        <f t="shared" si="67"/>
        <v>2nd Lieutenant</v>
      </c>
      <c r="D1445" s="1" t="s">
        <v>1475</v>
      </c>
      <c r="E1445" s="1" t="s">
        <v>1640</v>
      </c>
      <c r="F1445" s="11">
        <v>12</v>
      </c>
      <c r="G1445" s="11">
        <v>2397</v>
      </c>
      <c r="H1445" s="11" t="str">
        <f>_xlfn.IFNA(VLOOKUP(E1445,'Prior Ranks'!E:H,4,FALSE),0)</f>
        <v>2nd Lieutenant</v>
      </c>
      <c r="I1445" s="11" t="b">
        <f t="shared" si="68"/>
        <v>0</v>
      </c>
      <c r="J1445" s="1" t="str">
        <f>VLOOKUP(D1445,Ranks!H:I,2,FALSE)</f>
        <v>MD</v>
      </c>
    </row>
    <row r="1446" spans="2:10" x14ac:dyDescent="0.2">
      <c r="B1446" s="11">
        <f t="shared" si="66"/>
        <v>1445</v>
      </c>
      <c r="C1446" s="11" t="str">
        <f t="shared" si="67"/>
        <v>2nd Lieutenant</v>
      </c>
      <c r="D1446" s="1" t="s">
        <v>1403</v>
      </c>
      <c r="E1446" s="1" t="s">
        <v>2012</v>
      </c>
      <c r="F1446" s="11">
        <v>12</v>
      </c>
      <c r="G1446" s="11">
        <v>2390</v>
      </c>
      <c r="H1446" s="11" t="str">
        <f>_xlfn.IFNA(VLOOKUP(E1446,'Prior Ranks'!E:H,4,FALSE),0)</f>
        <v>2nd Lieutenant</v>
      </c>
      <c r="I1446" s="11" t="b">
        <f t="shared" si="68"/>
        <v>0</v>
      </c>
      <c r="J1446" s="1" t="str">
        <f>VLOOKUP(D1446,Ranks!H:I,2,FALSE)</f>
        <v>Philly</v>
      </c>
    </row>
    <row r="1447" spans="2:10" x14ac:dyDescent="0.2">
      <c r="B1447" s="11">
        <f t="shared" si="66"/>
        <v>1446</v>
      </c>
      <c r="C1447" s="11" t="str">
        <f t="shared" si="67"/>
        <v>2nd Lieutenant</v>
      </c>
      <c r="D1447" s="1" t="s">
        <v>1308</v>
      </c>
      <c r="E1447" s="1" t="s">
        <v>1442</v>
      </c>
      <c r="F1447" s="11">
        <v>12</v>
      </c>
      <c r="G1447" s="11">
        <v>2387</v>
      </c>
      <c r="H1447" s="11" t="str">
        <f>_xlfn.IFNA(VLOOKUP(E1447,'Prior Ranks'!E:H,4,FALSE),0)</f>
        <v>2nd Lieutenant</v>
      </c>
      <c r="I1447" s="11" t="b">
        <f t="shared" si="68"/>
        <v>0</v>
      </c>
      <c r="J1447" s="1" t="str">
        <f>VLOOKUP(D1447,Ranks!H:I,2,FALSE)</f>
        <v>CT</v>
      </c>
    </row>
    <row r="1448" spans="2:10" x14ac:dyDescent="0.2">
      <c r="B1448" s="11">
        <f t="shared" si="66"/>
        <v>1447</v>
      </c>
      <c r="C1448" s="11" t="str">
        <f t="shared" si="67"/>
        <v>2nd Lieutenant</v>
      </c>
      <c r="D1448" s="1" t="s">
        <v>1290</v>
      </c>
      <c r="E1448" s="1" t="s">
        <v>1422</v>
      </c>
      <c r="F1448" s="11">
        <v>12</v>
      </c>
      <c r="G1448" s="11">
        <v>2383</v>
      </c>
      <c r="H1448" s="11" t="str">
        <f>_xlfn.IFNA(VLOOKUP(E1448,'Prior Ranks'!E:H,4,FALSE),0)</f>
        <v>2nd Lieutenant</v>
      </c>
      <c r="I1448" s="11" t="b">
        <f t="shared" si="68"/>
        <v>0</v>
      </c>
      <c r="J1448" s="1" t="str">
        <f>VLOOKUP(D1448,Ranks!H:I,2,FALSE)</f>
        <v>CT</v>
      </c>
    </row>
    <row r="1449" spans="2:10" x14ac:dyDescent="0.2">
      <c r="B1449" s="11">
        <f t="shared" si="66"/>
        <v>1448</v>
      </c>
      <c r="C1449" s="11" t="str">
        <f t="shared" si="67"/>
        <v>2nd Lieutenant</v>
      </c>
      <c r="D1449" s="1" t="s">
        <v>734</v>
      </c>
      <c r="E1449" s="1" t="s">
        <v>1925</v>
      </c>
      <c r="F1449" s="11">
        <v>12</v>
      </c>
      <c r="G1449" s="11">
        <v>2381</v>
      </c>
      <c r="H1449" s="11" t="str">
        <f>_xlfn.IFNA(VLOOKUP(E1449,'Prior Ranks'!E:H,4,FALSE),0)</f>
        <v>2nd Lieutenant</v>
      </c>
      <c r="I1449" s="11" t="b">
        <f t="shared" si="68"/>
        <v>0</v>
      </c>
      <c r="J1449" s="1" t="str">
        <f>VLOOKUP(D1449,Ranks!H:I,2,FALSE)</f>
        <v>Central</v>
      </c>
    </row>
    <row r="1450" spans="2:10" x14ac:dyDescent="0.2">
      <c r="B1450" s="11">
        <f t="shared" si="66"/>
        <v>1449</v>
      </c>
      <c r="C1450" s="11" t="str">
        <f t="shared" si="67"/>
        <v>2nd Lieutenant</v>
      </c>
      <c r="D1450" s="1" t="s">
        <v>910</v>
      </c>
      <c r="E1450" s="1" t="s">
        <v>1828</v>
      </c>
      <c r="F1450" s="11">
        <v>12</v>
      </c>
      <c r="G1450" s="11">
        <v>2377</v>
      </c>
      <c r="H1450" s="11" t="str">
        <f>_xlfn.IFNA(VLOOKUP(E1450,'Prior Ranks'!E:H,4,FALSE),0)</f>
        <v>2nd Lieutenant</v>
      </c>
      <c r="I1450" s="11" t="b">
        <f t="shared" si="68"/>
        <v>0</v>
      </c>
      <c r="J1450" s="1" t="str">
        <f>VLOOKUP(D1450,Ranks!H:I,2,FALSE)</f>
        <v>South</v>
      </c>
    </row>
    <row r="1451" spans="2:10" x14ac:dyDescent="0.2">
      <c r="B1451" s="11">
        <f t="shared" si="66"/>
        <v>1450</v>
      </c>
      <c r="C1451" s="11" t="str">
        <f t="shared" si="67"/>
        <v>2nd Lieutenant</v>
      </c>
      <c r="D1451" s="1" t="s">
        <v>1128</v>
      </c>
      <c r="E1451" s="1" t="s">
        <v>1789</v>
      </c>
      <c r="F1451" s="11">
        <v>12</v>
      </c>
      <c r="G1451" s="11">
        <v>2374</v>
      </c>
      <c r="H1451" s="11" t="str">
        <f>_xlfn.IFNA(VLOOKUP(E1451,'Prior Ranks'!E:H,4,FALSE),0)</f>
        <v>2nd Lieutenant</v>
      </c>
      <c r="I1451" s="11" t="b">
        <f t="shared" si="68"/>
        <v>0</v>
      </c>
      <c r="J1451" s="1" t="str">
        <f>VLOOKUP(D1451,Ranks!H:I,2,FALSE)</f>
        <v>Shore</v>
      </c>
    </row>
    <row r="1452" spans="2:10" x14ac:dyDescent="0.2">
      <c r="B1452" s="11">
        <f t="shared" si="66"/>
        <v>1451</v>
      </c>
      <c r="C1452" s="11" t="str">
        <f t="shared" si="67"/>
        <v>2nd Lieutenant</v>
      </c>
      <c r="D1452" s="1" t="s">
        <v>1105</v>
      </c>
      <c r="E1452" s="1" t="s">
        <v>1273</v>
      </c>
      <c r="F1452" s="11">
        <v>12</v>
      </c>
      <c r="G1452" s="11">
        <v>2373</v>
      </c>
      <c r="H1452" s="11" t="str">
        <f>_xlfn.IFNA(VLOOKUP(E1452,'Prior Ranks'!E:H,4,FALSE),0)</f>
        <v>2nd Lieutenant</v>
      </c>
      <c r="I1452" s="11" t="b">
        <f t="shared" si="68"/>
        <v>0</v>
      </c>
      <c r="J1452" s="1" t="str">
        <f>VLOOKUP(D1452,Ranks!H:I,2,FALSE)</f>
        <v>South</v>
      </c>
    </row>
    <row r="1453" spans="2:10" x14ac:dyDescent="0.2">
      <c r="B1453" s="11">
        <f t="shared" si="66"/>
        <v>1452</v>
      </c>
      <c r="C1453" s="11" t="str">
        <f t="shared" si="67"/>
        <v>2nd Lieutenant</v>
      </c>
      <c r="D1453" s="1" t="s">
        <v>1476</v>
      </c>
      <c r="E1453" s="1" t="s">
        <v>1542</v>
      </c>
      <c r="F1453" s="11">
        <v>12</v>
      </c>
      <c r="G1453" s="11">
        <v>2372</v>
      </c>
      <c r="H1453" s="11" t="str">
        <f>_xlfn.IFNA(VLOOKUP(E1453,'Prior Ranks'!E:H,4,FALSE),0)</f>
        <v>2nd Lieutenant</v>
      </c>
      <c r="I1453" s="11" t="b">
        <f t="shared" si="68"/>
        <v>0</v>
      </c>
      <c r="J1453" s="1" t="str">
        <f>VLOOKUP(D1453,Ranks!H:I,2,FALSE)</f>
        <v>MD</v>
      </c>
    </row>
    <row r="1454" spans="2:10" x14ac:dyDescent="0.2">
      <c r="B1454" s="11">
        <f t="shared" si="66"/>
        <v>1453</v>
      </c>
      <c r="C1454" s="11" t="str">
        <f t="shared" si="67"/>
        <v>2nd Lieutenant</v>
      </c>
      <c r="D1454" s="1" t="s">
        <v>47</v>
      </c>
      <c r="E1454" s="1" t="s">
        <v>66</v>
      </c>
      <c r="F1454" s="11">
        <v>12</v>
      </c>
      <c r="G1454" s="11">
        <v>2367</v>
      </c>
      <c r="H1454" s="11" t="str">
        <f>_xlfn.IFNA(VLOOKUP(E1454,'Prior Ranks'!E:H,4,FALSE),0)</f>
        <v>2nd Lieutenant</v>
      </c>
      <c r="I1454" s="11" t="b">
        <f t="shared" si="68"/>
        <v>0</v>
      </c>
      <c r="J1454" s="1" t="str">
        <f>VLOOKUP(D1454,Ranks!H:I,2,FALSE)</f>
        <v>Shore</v>
      </c>
    </row>
    <row r="1455" spans="2:10" x14ac:dyDescent="0.2">
      <c r="B1455" s="11">
        <f t="shared" si="66"/>
        <v>1453</v>
      </c>
      <c r="C1455" s="11" t="str">
        <f t="shared" si="67"/>
        <v>2nd Lieutenant</v>
      </c>
      <c r="D1455" s="1" t="s">
        <v>1238</v>
      </c>
      <c r="E1455" s="1" t="s">
        <v>192</v>
      </c>
      <c r="F1455" s="11">
        <v>15</v>
      </c>
      <c r="G1455" s="11">
        <v>2367</v>
      </c>
      <c r="H1455" s="11" t="str">
        <f>_xlfn.IFNA(VLOOKUP(E1455,'Prior Ranks'!E:H,4,FALSE),0)</f>
        <v>2nd Lieutenant</v>
      </c>
      <c r="I1455" s="11" t="b">
        <f t="shared" si="68"/>
        <v>0</v>
      </c>
      <c r="J1455" s="1" t="e">
        <f>VLOOKUP(D1455,Ranks!H:I,2,FALSE)</f>
        <v>#N/A</v>
      </c>
    </row>
    <row r="1456" spans="2:10" x14ac:dyDescent="0.2">
      <c r="B1456" s="11">
        <f t="shared" si="66"/>
        <v>1455</v>
      </c>
      <c r="C1456" s="11" t="str">
        <f t="shared" si="67"/>
        <v>2nd Lieutenant</v>
      </c>
      <c r="D1456" s="1" t="s">
        <v>1476</v>
      </c>
      <c r="E1456" s="1" t="s">
        <v>1557</v>
      </c>
      <c r="F1456" s="11">
        <v>12</v>
      </c>
      <c r="G1456" s="11">
        <v>2364</v>
      </c>
      <c r="H1456" s="11" t="str">
        <f>_xlfn.IFNA(VLOOKUP(E1456,'Prior Ranks'!E:H,4,FALSE),0)</f>
        <v>2nd Lieutenant</v>
      </c>
      <c r="I1456" s="11" t="b">
        <f t="shared" si="68"/>
        <v>0</v>
      </c>
      <c r="J1456" s="1" t="str">
        <f>VLOOKUP(D1456,Ranks!H:I,2,FALSE)</f>
        <v>MD</v>
      </c>
    </row>
    <row r="1457" spans="2:10" x14ac:dyDescent="0.2">
      <c r="B1457" s="11">
        <f t="shared" si="66"/>
        <v>1456</v>
      </c>
      <c r="C1457" s="11" t="str">
        <f t="shared" si="67"/>
        <v>2nd Lieutenant</v>
      </c>
      <c r="D1457" s="1" t="s">
        <v>1238</v>
      </c>
      <c r="E1457" s="1" t="s">
        <v>814</v>
      </c>
      <c r="F1457" s="11">
        <v>12</v>
      </c>
      <c r="G1457" s="11">
        <v>2362</v>
      </c>
      <c r="H1457" s="11" t="str">
        <f>_xlfn.IFNA(VLOOKUP(E1457,'Prior Ranks'!E:H,4,FALSE),0)</f>
        <v>2nd Lieutenant</v>
      </c>
      <c r="I1457" s="11" t="b">
        <f t="shared" si="68"/>
        <v>0</v>
      </c>
      <c r="J1457" s="1" t="e">
        <f>VLOOKUP(D1457,Ranks!H:I,2,FALSE)</f>
        <v>#N/A</v>
      </c>
    </row>
    <row r="1458" spans="2:10" x14ac:dyDescent="0.2">
      <c r="B1458" s="11">
        <f t="shared" si="66"/>
        <v>1457</v>
      </c>
      <c r="C1458" s="11" t="str">
        <f t="shared" si="67"/>
        <v>2nd Lieutenant</v>
      </c>
      <c r="D1458" s="1" t="s">
        <v>1308</v>
      </c>
      <c r="E1458" s="1" t="s">
        <v>2023</v>
      </c>
      <c r="F1458" s="11">
        <v>12</v>
      </c>
      <c r="G1458" s="11">
        <v>2361</v>
      </c>
      <c r="H1458" s="11" t="str">
        <f>_xlfn.IFNA(VLOOKUP(E1458,'Prior Ranks'!E:H,4,FALSE),0)</f>
        <v>2nd Lieutenant</v>
      </c>
      <c r="I1458" s="11" t="b">
        <f t="shared" si="68"/>
        <v>0</v>
      </c>
      <c r="J1458" s="1" t="str">
        <f>VLOOKUP(D1458,Ranks!H:I,2,FALSE)</f>
        <v>CT</v>
      </c>
    </row>
    <row r="1459" spans="2:10" x14ac:dyDescent="0.2">
      <c r="B1459" s="11">
        <f t="shared" si="66"/>
        <v>1458</v>
      </c>
      <c r="C1459" s="11" t="str">
        <f t="shared" si="67"/>
        <v>2nd Lieutenant</v>
      </c>
      <c r="D1459" s="1" t="s">
        <v>1002</v>
      </c>
      <c r="E1459" s="1" t="s">
        <v>1012</v>
      </c>
      <c r="F1459" s="11">
        <v>12</v>
      </c>
      <c r="G1459" s="11">
        <v>2354</v>
      </c>
      <c r="H1459" s="11" t="str">
        <f>_xlfn.IFNA(VLOOKUP(E1459,'Prior Ranks'!E:H,4,FALSE),0)</f>
        <v>2nd Lieutenant</v>
      </c>
      <c r="I1459" s="11" t="b">
        <f t="shared" si="68"/>
        <v>0</v>
      </c>
      <c r="J1459" s="1" t="str">
        <f>VLOOKUP(D1459,Ranks!H:I,2,FALSE)</f>
        <v>Philly</v>
      </c>
    </row>
    <row r="1460" spans="2:10" x14ac:dyDescent="0.2">
      <c r="B1460" s="11">
        <f t="shared" si="66"/>
        <v>1459</v>
      </c>
      <c r="C1460" s="11" t="str">
        <f t="shared" si="67"/>
        <v>2nd Lieutenant</v>
      </c>
      <c r="D1460" s="1" t="s">
        <v>1238</v>
      </c>
      <c r="E1460" s="1" t="s">
        <v>881</v>
      </c>
      <c r="F1460" s="11">
        <v>12</v>
      </c>
      <c r="G1460" s="11">
        <v>2353</v>
      </c>
      <c r="H1460" s="11" t="str">
        <f>_xlfn.IFNA(VLOOKUP(E1460,'Prior Ranks'!E:H,4,FALSE),0)</f>
        <v>2nd Lieutenant</v>
      </c>
      <c r="I1460" s="11" t="b">
        <f t="shared" si="68"/>
        <v>0</v>
      </c>
      <c r="J1460" s="1" t="e">
        <f>VLOOKUP(D1460,Ranks!H:I,2,FALSE)</f>
        <v>#N/A</v>
      </c>
    </row>
    <row r="1461" spans="2:10" x14ac:dyDescent="0.2">
      <c r="B1461" s="11">
        <f t="shared" si="66"/>
        <v>1460</v>
      </c>
      <c r="C1461" s="11" t="str">
        <f t="shared" si="67"/>
        <v>2nd Lieutenant</v>
      </c>
      <c r="D1461" s="1" t="s">
        <v>910</v>
      </c>
      <c r="E1461" s="1" t="s">
        <v>1753</v>
      </c>
      <c r="F1461" s="11">
        <v>12</v>
      </c>
      <c r="G1461" s="11">
        <v>2351</v>
      </c>
      <c r="H1461" s="11" t="str">
        <f>_xlfn.IFNA(VLOOKUP(E1461,'Prior Ranks'!E:H,4,FALSE),0)</f>
        <v>2nd Lieutenant</v>
      </c>
      <c r="I1461" s="11" t="b">
        <f t="shared" si="68"/>
        <v>0</v>
      </c>
      <c r="J1461" s="1" t="str">
        <f>VLOOKUP(D1461,Ranks!H:I,2,FALSE)</f>
        <v>South</v>
      </c>
    </row>
    <row r="1462" spans="2:10" x14ac:dyDescent="0.2">
      <c r="B1462" s="11">
        <f t="shared" si="66"/>
        <v>1461</v>
      </c>
      <c r="C1462" s="11" t="str">
        <f t="shared" si="67"/>
        <v>2nd Lieutenant</v>
      </c>
      <c r="D1462" s="1" t="s">
        <v>929</v>
      </c>
      <c r="E1462" s="1" t="s">
        <v>2053</v>
      </c>
      <c r="F1462" s="11">
        <v>12</v>
      </c>
      <c r="G1462" s="11">
        <v>2350</v>
      </c>
      <c r="H1462" s="11" t="str">
        <f>_xlfn.IFNA(VLOOKUP(E1462,'Prior Ranks'!E:H,4,FALSE),0)</f>
        <v>2nd Lieutenant</v>
      </c>
      <c r="I1462" s="11" t="b">
        <f t="shared" si="68"/>
        <v>0</v>
      </c>
      <c r="J1462" s="1" t="str">
        <f>VLOOKUP(D1462,Ranks!H:I,2,FALSE)</f>
        <v>Shore</v>
      </c>
    </row>
    <row r="1463" spans="2:10" x14ac:dyDescent="0.2">
      <c r="B1463" s="11">
        <f t="shared" si="66"/>
        <v>1462</v>
      </c>
      <c r="C1463" s="11" t="str">
        <f t="shared" si="67"/>
        <v>2nd Lieutenant</v>
      </c>
      <c r="D1463" s="1" t="s">
        <v>283</v>
      </c>
      <c r="E1463" s="1" t="s">
        <v>298</v>
      </c>
      <c r="F1463" s="11">
        <v>12</v>
      </c>
      <c r="G1463" s="11">
        <v>2348</v>
      </c>
      <c r="H1463" s="11" t="str">
        <f>_xlfn.IFNA(VLOOKUP(E1463,'Prior Ranks'!E:H,4,FALSE),0)</f>
        <v>2nd Lieutenant</v>
      </c>
      <c r="I1463" s="11" t="b">
        <f t="shared" si="68"/>
        <v>0</v>
      </c>
      <c r="J1463" s="1" t="str">
        <f>VLOOKUP(D1463,Ranks!H:I,2,FALSE)</f>
        <v>Central</v>
      </c>
    </row>
    <row r="1464" spans="2:10" x14ac:dyDescent="0.2">
      <c r="B1464" s="11">
        <f t="shared" si="66"/>
        <v>1463</v>
      </c>
      <c r="C1464" s="11" t="str">
        <f t="shared" si="67"/>
        <v>2nd Lieutenant</v>
      </c>
      <c r="D1464" s="1" t="s">
        <v>983</v>
      </c>
      <c r="E1464" s="1" t="s">
        <v>1553</v>
      </c>
      <c r="F1464" s="11">
        <v>12</v>
      </c>
      <c r="G1464" s="11">
        <v>2340</v>
      </c>
      <c r="H1464" s="11" t="str">
        <f>_xlfn.IFNA(VLOOKUP(E1464,'Prior Ranks'!E:H,4,FALSE),0)</f>
        <v>2nd Lieutenant</v>
      </c>
      <c r="I1464" s="11" t="b">
        <f t="shared" si="68"/>
        <v>0</v>
      </c>
      <c r="J1464" s="1" t="str">
        <f>VLOOKUP(D1464,Ranks!H:I,2,FALSE)</f>
        <v>South</v>
      </c>
    </row>
    <row r="1465" spans="2:10" x14ac:dyDescent="0.2">
      <c r="B1465" s="11">
        <f t="shared" si="66"/>
        <v>1464</v>
      </c>
      <c r="C1465" s="11" t="str">
        <f t="shared" si="67"/>
        <v>2nd Lieutenant</v>
      </c>
      <c r="D1465" s="1" t="s">
        <v>1308</v>
      </c>
      <c r="E1465" s="1" t="s">
        <v>1358</v>
      </c>
      <c r="F1465" s="11">
        <v>12</v>
      </c>
      <c r="G1465" s="11">
        <v>2332</v>
      </c>
      <c r="H1465" s="11" t="str">
        <f>_xlfn.IFNA(VLOOKUP(E1465,'Prior Ranks'!E:H,4,FALSE),0)</f>
        <v>2nd Lieutenant</v>
      </c>
      <c r="I1465" s="11" t="b">
        <f t="shared" si="68"/>
        <v>0</v>
      </c>
      <c r="J1465" s="1" t="str">
        <f>VLOOKUP(D1465,Ranks!H:I,2,FALSE)</f>
        <v>CT</v>
      </c>
    </row>
    <row r="1466" spans="2:10" x14ac:dyDescent="0.2">
      <c r="B1466" s="11">
        <f t="shared" si="66"/>
        <v>1465</v>
      </c>
      <c r="C1466" s="11" t="str">
        <f t="shared" si="67"/>
        <v>2nd Lieutenant</v>
      </c>
      <c r="D1466" s="1" t="s">
        <v>1481</v>
      </c>
      <c r="E1466" s="1" t="s">
        <v>1523</v>
      </c>
      <c r="F1466" s="11">
        <v>12</v>
      </c>
      <c r="G1466" s="11">
        <v>2328</v>
      </c>
      <c r="H1466" s="11" t="str">
        <f>_xlfn.IFNA(VLOOKUP(E1466,'Prior Ranks'!E:H,4,FALSE),0)</f>
        <v>2nd Lieutenant</v>
      </c>
      <c r="I1466" s="11" t="b">
        <f t="shared" si="68"/>
        <v>0</v>
      </c>
      <c r="J1466" s="1" t="str">
        <f>VLOOKUP(D1466,Ranks!H:I,2,FALSE)</f>
        <v>Philly</v>
      </c>
    </row>
    <row r="1467" spans="2:10" x14ac:dyDescent="0.2">
      <c r="B1467" s="11">
        <f t="shared" si="66"/>
        <v>1466</v>
      </c>
      <c r="C1467" s="11" t="str">
        <f t="shared" si="67"/>
        <v>2nd Lieutenant</v>
      </c>
      <c r="D1467" s="1" t="s">
        <v>1238</v>
      </c>
      <c r="E1467" s="1" t="s">
        <v>810</v>
      </c>
      <c r="F1467" s="11">
        <v>12</v>
      </c>
      <c r="G1467" s="11">
        <v>2325</v>
      </c>
      <c r="H1467" s="11" t="str">
        <f>_xlfn.IFNA(VLOOKUP(E1467,'Prior Ranks'!E:H,4,FALSE),0)</f>
        <v>2nd Lieutenant</v>
      </c>
      <c r="I1467" s="11" t="b">
        <f t="shared" si="68"/>
        <v>0</v>
      </c>
      <c r="J1467" s="1" t="e">
        <f>VLOOKUP(D1467,Ranks!H:I,2,FALSE)</f>
        <v>#N/A</v>
      </c>
    </row>
    <row r="1468" spans="2:10" x14ac:dyDescent="0.2">
      <c r="B1468" s="11">
        <f t="shared" si="66"/>
        <v>1467</v>
      </c>
      <c r="C1468" s="11" t="str">
        <f t="shared" si="67"/>
        <v>2nd Lieutenant</v>
      </c>
      <c r="D1468" s="1" t="s">
        <v>877</v>
      </c>
      <c r="E1468" s="1" t="s">
        <v>1755</v>
      </c>
      <c r="F1468" s="11">
        <v>12</v>
      </c>
      <c r="G1468" s="11">
        <v>2320</v>
      </c>
      <c r="H1468" s="11" t="str">
        <f>_xlfn.IFNA(VLOOKUP(E1468,'Prior Ranks'!E:H,4,FALSE),0)</f>
        <v>2nd Lieutenant</v>
      </c>
      <c r="I1468" s="11" t="b">
        <f t="shared" si="68"/>
        <v>0</v>
      </c>
      <c r="J1468" s="1" t="str">
        <f>VLOOKUP(D1468,Ranks!H:I,2,FALSE)</f>
        <v>Philly</v>
      </c>
    </row>
    <row r="1469" spans="2:10" x14ac:dyDescent="0.2">
      <c r="B1469" s="11">
        <f t="shared" si="66"/>
        <v>1468</v>
      </c>
      <c r="C1469" s="11" t="str">
        <f t="shared" si="67"/>
        <v>2nd Lieutenant</v>
      </c>
      <c r="D1469" s="1" t="s">
        <v>1314</v>
      </c>
      <c r="E1469" s="1" t="s">
        <v>1423</v>
      </c>
      <c r="F1469" s="11">
        <v>12</v>
      </c>
      <c r="G1469" s="11">
        <v>2316</v>
      </c>
      <c r="H1469" s="11" t="str">
        <f>_xlfn.IFNA(VLOOKUP(E1469,'Prior Ranks'!E:H,4,FALSE),0)</f>
        <v>2nd Lieutenant</v>
      </c>
      <c r="I1469" s="11" t="b">
        <f t="shared" si="68"/>
        <v>0</v>
      </c>
      <c r="J1469" s="1" t="str">
        <f>VLOOKUP(D1469,Ranks!H:I,2,FALSE)</f>
        <v>CT</v>
      </c>
    </row>
    <row r="1470" spans="2:10" x14ac:dyDescent="0.2">
      <c r="B1470" s="11">
        <f t="shared" si="66"/>
        <v>1469</v>
      </c>
      <c r="C1470" s="11" t="str">
        <f t="shared" si="67"/>
        <v>2nd Lieutenant</v>
      </c>
      <c r="D1470" s="1" t="s">
        <v>1105</v>
      </c>
      <c r="E1470" s="1" t="s">
        <v>1926</v>
      </c>
      <c r="F1470" s="11">
        <v>12</v>
      </c>
      <c r="G1470" s="11">
        <v>2310</v>
      </c>
      <c r="H1470" s="11" t="str">
        <f>_xlfn.IFNA(VLOOKUP(E1470,'Prior Ranks'!E:H,4,FALSE),0)</f>
        <v>2nd Lieutenant</v>
      </c>
      <c r="I1470" s="11" t="b">
        <f t="shared" si="68"/>
        <v>0</v>
      </c>
      <c r="J1470" s="1" t="str">
        <f>VLOOKUP(D1470,Ranks!H:I,2,FALSE)</f>
        <v>South</v>
      </c>
    </row>
    <row r="1471" spans="2:10" x14ac:dyDescent="0.2">
      <c r="B1471" s="11">
        <f t="shared" si="66"/>
        <v>1469</v>
      </c>
      <c r="C1471" s="11" t="str">
        <f t="shared" si="67"/>
        <v>2nd Lieutenant</v>
      </c>
      <c r="D1471" s="1" t="s">
        <v>190</v>
      </c>
      <c r="E1471" s="1" t="s">
        <v>1705</v>
      </c>
      <c r="F1471" s="11">
        <v>18</v>
      </c>
      <c r="G1471" s="11">
        <v>2310</v>
      </c>
      <c r="H1471" s="11" t="str">
        <f>_xlfn.IFNA(VLOOKUP(E1471,'Prior Ranks'!E:H,4,FALSE),0)</f>
        <v>2nd Lieutenant</v>
      </c>
      <c r="I1471" s="11" t="b">
        <f t="shared" si="68"/>
        <v>0</v>
      </c>
      <c r="J1471" s="1" t="str">
        <f>VLOOKUP(D1471,Ranks!H:I,2,FALSE)</f>
        <v>Philly</v>
      </c>
    </row>
    <row r="1472" spans="2:10" x14ac:dyDescent="0.2">
      <c r="B1472" s="11">
        <f t="shared" si="66"/>
        <v>1471</v>
      </c>
      <c r="C1472" s="11" t="str">
        <f t="shared" si="67"/>
        <v>2nd Lieutenant</v>
      </c>
      <c r="D1472" s="1" t="s">
        <v>1290</v>
      </c>
      <c r="E1472" s="1" t="s">
        <v>1347</v>
      </c>
      <c r="F1472" s="11">
        <v>12</v>
      </c>
      <c r="G1472" s="11">
        <v>2306</v>
      </c>
      <c r="H1472" s="11" t="str">
        <f>_xlfn.IFNA(VLOOKUP(E1472,'Prior Ranks'!E:H,4,FALSE),0)</f>
        <v>2nd Lieutenant</v>
      </c>
      <c r="I1472" s="11" t="b">
        <f t="shared" si="68"/>
        <v>0</v>
      </c>
      <c r="J1472" s="1" t="str">
        <f>VLOOKUP(D1472,Ranks!H:I,2,FALSE)</f>
        <v>CT</v>
      </c>
    </row>
    <row r="1473" spans="2:10" x14ac:dyDescent="0.2">
      <c r="B1473" s="11">
        <f t="shared" si="66"/>
        <v>1472</v>
      </c>
      <c r="C1473" s="11" t="str">
        <f t="shared" si="67"/>
        <v>2nd Lieutenant</v>
      </c>
      <c r="D1473" s="1" t="s">
        <v>1238</v>
      </c>
      <c r="E1473" s="1" t="s">
        <v>334</v>
      </c>
      <c r="F1473" s="11">
        <v>11</v>
      </c>
      <c r="G1473" s="11">
        <v>2294</v>
      </c>
      <c r="H1473" s="11" t="str">
        <f>_xlfn.IFNA(VLOOKUP(E1473,'Prior Ranks'!E:H,4,FALSE),0)</f>
        <v>2nd Lieutenant</v>
      </c>
      <c r="I1473" s="11" t="b">
        <f t="shared" si="68"/>
        <v>0</v>
      </c>
      <c r="J1473" s="1" t="e">
        <f>VLOOKUP(D1473,Ranks!H:I,2,FALSE)</f>
        <v>#N/A</v>
      </c>
    </row>
    <row r="1474" spans="2:10" x14ac:dyDescent="0.2">
      <c r="B1474" s="11">
        <f t="shared" ref="B1474:B1537" si="69">RANK(G1474,G:G)</f>
        <v>1473</v>
      </c>
      <c r="C1474" s="11" t="str">
        <f t="shared" ref="C1474:C1537" si="70">LOOKUP(G1474,Mins,Ranks)</f>
        <v>2nd Lieutenant</v>
      </c>
      <c r="D1474" s="1" t="s">
        <v>190</v>
      </c>
      <c r="E1474" s="1" t="s">
        <v>197</v>
      </c>
      <c r="F1474" s="11">
        <v>12</v>
      </c>
      <c r="G1474" s="11">
        <v>2289</v>
      </c>
      <c r="H1474" s="11" t="str">
        <f>_xlfn.IFNA(VLOOKUP(E1474,'Prior Ranks'!E:H,4,FALSE),0)</f>
        <v>2nd Lieutenant</v>
      </c>
      <c r="I1474" s="11" t="b">
        <f t="shared" ref="I1474:I1537" si="71">AND(H1474&lt;&gt;C1474,H1474&lt;&gt;0)</f>
        <v>0</v>
      </c>
      <c r="J1474" s="1" t="str">
        <f>VLOOKUP(D1474,Ranks!H:I,2,FALSE)</f>
        <v>Philly</v>
      </c>
    </row>
    <row r="1475" spans="2:10" x14ac:dyDescent="0.2">
      <c r="B1475" s="11">
        <f t="shared" si="69"/>
        <v>1474</v>
      </c>
      <c r="C1475" s="11" t="str">
        <f t="shared" si="70"/>
        <v>2nd Lieutenant</v>
      </c>
      <c r="D1475" s="1" t="s">
        <v>370</v>
      </c>
      <c r="E1475" s="1" t="s">
        <v>1244</v>
      </c>
      <c r="F1475" s="11">
        <v>12</v>
      </c>
      <c r="G1475" s="11">
        <v>2284</v>
      </c>
      <c r="H1475" s="11" t="str">
        <f>_xlfn.IFNA(VLOOKUP(E1475,'Prior Ranks'!E:H,4,FALSE),0)</f>
        <v>2nd Lieutenant</v>
      </c>
      <c r="I1475" s="11" t="b">
        <f t="shared" si="71"/>
        <v>0</v>
      </c>
      <c r="J1475" s="1" t="str">
        <f>VLOOKUP(D1475,Ranks!H:I,2,FALSE)</f>
        <v>North</v>
      </c>
    </row>
    <row r="1476" spans="2:10" x14ac:dyDescent="0.2">
      <c r="B1476" s="11">
        <f t="shared" si="69"/>
        <v>1475</v>
      </c>
      <c r="C1476" s="11" t="str">
        <f t="shared" si="70"/>
        <v>2nd Lieutenant</v>
      </c>
      <c r="D1476" s="1" t="s">
        <v>1238</v>
      </c>
      <c r="E1476" s="1" t="s">
        <v>867</v>
      </c>
      <c r="F1476" s="11">
        <v>12</v>
      </c>
      <c r="G1476" s="11">
        <v>2283</v>
      </c>
      <c r="H1476" s="11" t="str">
        <f>_xlfn.IFNA(VLOOKUP(E1476,'Prior Ranks'!E:H,4,FALSE),0)</f>
        <v>2nd Lieutenant</v>
      </c>
      <c r="I1476" s="11" t="b">
        <f t="shared" si="71"/>
        <v>0</v>
      </c>
      <c r="J1476" s="1" t="e">
        <f>VLOOKUP(D1476,Ranks!H:I,2,FALSE)</f>
        <v>#N/A</v>
      </c>
    </row>
    <row r="1477" spans="2:10" x14ac:dyDescent="0.2">
      <c r="B1477" s="11">
        <f t="shared" si="69"/>
        <v>1476</v>
      </c>
      <c r="C1477" s="11" t="str">
        <f t="shared" si="70"/>
        <v>2nd Lieutenant</v>
      </c>
      <c r="D1477" s="1" t="s">
        <v>1281</v>
      </c>
      <c r="E1477" s="1" t="s">
        <v>1532</v>
      </c>
      <c r="F1477" s="11">
        <v>12</v>
      </c>
      <c r="G1477" s="11">
        <v>2282</v>
      </c>
      <c r="H1477" s="11" t="str">
        <f>_xlfn.IFNA(VLOOKUP(E1477,'Prior Ranks'!E:H,4,FALSE),0)</f>
        <v>2nd Lieutenant</v>
      </c>
      <c r="I1477" s="11" t="b">
        <f t="shared" si="71"/>
        <v>0</v>
      </c>
      <c r="J1477" s="1" t="str">
        <f>VLOOKUP(D1477,Ranks!H:I,2,FALSE)</f>
        <v>North</v>
      </c>
    </row>
    <row r="1478" spans="2:10" x14ac:dyDescent="0.2">
      <c r="B1478" s="11">
        <f t="shared" si="69"/>
        <v>1476</v>
      </c>
      <c r="C1478" s="11" t="str">
        <f t="shared" si="70"/>
        <v>2nd Lieutenant</v>
      </c>
      <c r="D1478" s="1" t="s">
        <v>554</v>
      </c>
      <c r="E1478" s="1" t="s">
        <v>1448</v>
      </c>
      <c r="F1478" s="11">
        <v>12</v>
      </c>
      <c r="G1478" s="11">
        <v>2282</v>
      </c>
      <c r="H1478" s="11" t="str">
        <f>_xlfn.IFNA(VLOOKUP(E1478,'Prior Ranks'!E:H,4,FALSE),0)</f>
        <v>2nd Lieutenant</v>
      </c>
      <c r="I1478" s="11" t="b">
        <f t="shared" si="71"/>
        <v>0</v>
      </c>
      <c r="J1478" s="1" t="str">
        <f>VLOOKUP(D1478,Ranks!H:I,2,FALSE)</f>
        <v>Shore</v>
      </c>
    </row>
    <row r="1479" spans="2:10" x14ac:dyDescent="0.2">
      <c r="B1479" s="11">
        <f t="shared" si="69"/>
        <v>1478</v>
      </c>
      <c r="C1479" s="11" t="str">
        <f t="shared" si="70"/>
        <v>2nd Lieutenant</v>
      </c>
      <c r="D1479" s="1" t="s">
        <v>1294</v>
      </c>
      <c r="E1479" s="1" t="s">
        <v>1454</v>
      </c>
      <c r="F1479" s="11">
        <v>12</v>
      </c>
      <c r="G1479" s="11">
        <v>2271</v>
      </c>
      <c r="H1479" s="11" t="str">
        <f>_xlfn.IFNA(VLOOKUP(E1479,'Prior Ranks'!E:H,4,FALSE),0)</f>
        <v>2nd Lieutenant</v>
      </c>
      <c r="I1479" s="11" t="b">
        <f t="shared" si="71"/>
        <v>0</v>
      </c>
      <c r="J1479" s="1" t="str">
        <f>VLOOKUP(D1479,Ranks!H:I,2,FALSE)</f>
        <v>CT</v>
      </c>
    </row>
    <row r="1480" spans="2:10" x14ac:dyDescent="0.2">
      <c r="B1480" s="11">
        <f t="shared" si="69"/>
        <v>1479</v>
      </c>
      <c r="C1480" s="11" t="str">
        <f t="shared" si="70"/>
        <v>2nd Lieutenant</v>
      </c>
      <c r="D1480" s="1" t="s">
        <v>1238</v>
      </c>
      <c r="E1480" s="1" t="s">
        <v>166</v>
      </c>
      <c r="F1480" s="11">
        <v>12</v>
      </c>
      <c r="G1480" s="11">
        <v>2269</v>
      </c>
      <c r="H1480" s="11" t="str">
        <f>_xlfn.IFNA(VLOOKUP(E1480,'Prior Ranks'!E:H,4,FALSE),0)</f>
        <v>2nd Lieutenant</v>
      </c>
      <c r="I1480" s="11" t="b">
        <f t="shared" si="71"/>
        <v>0</v>
      </c>
      <c r="J1480" s="1" t="e">
        <f>VLOOKUP(D1480,Ranks!H:I,2,FALSE)</f>
        <v>#N/A</v>
      </c>
    </row>
    <row r="1481" spans="2:10" x14ac:dyDescent="0.2">
      <c r="B1481" s="11">
        <f t="shared" si="69"/>
        <v>1480</v>
      </c>
      <c r="C1481" s="11" t="str">
        <f t="shared" si="70"/>
        <v>2nd Lieutenant</v>
      </c>
      <c r="D1481" s="1" t="s">
        <v>1476</v>
      </c>
      <c r="E1481" s="1" t="s">
        <v>1673</v>
      </c>
      <c r="F1481" s="11">
        <v>12</v>
      </c>
      <c r="G1481" s="11">
        <v>2263</v>
      </c>
      <c r="H1481" s="11" t="str">
        <f>_xlfn.IFNA(VLOOKUP(E1481,'Prior Ranks'!E:H,4,FALSE),0)</f>
        <v>2nd Lieutenant</v>
      </c>
      <c r="I1481" s="11" t="b">
        <f t="shared" si="71"/>
        <v>0</v>
      </c>
      <c r="J1481" s="1" t="str">
        <f>VLOOKUP(D1481,Ranks!H:I,2,FALSE)</f>
        <v>MD</v>
      </c>
    </row>
    <row r="1482" spans="2:10" x14ac:dyDescent="0.2">
      <c r="B1482" s="11">
        <f t="shared" si="69"/>
        <v>1481</v>
      </c>
      <c r="C1482" s="11" t="str">
        <f t="shared" si="70"/>
        <v>2nd Lieutenant</v>
      </c>
      <c r="D1482" s="1" t="s">
        <v>156</v>
      </c>
      <c r="E1482" s="1" t="s">
        <v>181</v>
      </c>
      <c r="F1482" s="11">
        <v>12</v>
      </c>
      <c r="G1482" s="11">
        <v>2247</v>
      </c>
      <c r="H1482" s="11" t="str">
        <f>_xlfn.IFNA(VLOOKUP(E1482,'Prior Ranks'!E:H,4,FALSE),0)</f>
        <v>2nd Lieutenant</v>
      </c>
      <c r="I1482" s="11" t="b">
        <f t="shared" si="71"/>
        <v>0</v>
      </c>
      <c r="J1482" s="1" t="str">
        <f>VLOOKUP(D1482,Ranks!H:I,2,FALSE)</f>
        <v>North</v>
      </c>
    </row>
    <row r="1483" spans="2:10" x14ac:dyDescent="0.2">
      <c r="B1483" s="11">
        <f t="shared" si="69"/>
        <v>1482</v>
      </c>
      <c r="C1483" s="11" t="str">
        <f t="shared" si="70"/>
        <v>2nd Lieutenant</v>
      </c>
      <c r="D1483" s="1" t="s">
        <v>1476</v>
      </c>
      <c r="E1483" s="1" t="s">
        <v>1802</v>
      </c>
      <c r="F1483" s="11">
        <v>12</v>
      </c>
      <c r="G1483" s="11">
        <v>2245</v>
      </c>
      <c r="H1483" s="11" t="str">
        <f>_xlfn.IFNA(VLOOKUP(E1483,'Prior Ranks'!E:H,4,FALSE),0)</f>
        <v>2nd Lieutenant</v>
      </c>
      <c r="I1483" s="11" t="b">
        <f t="shared" si="71"/>
        <v>0</v>
      </c>
      <c r="J1483" s="1" t="str">
        <f>VLOOKUP(D1483,Ranks!H:I,2,FALSE)</f>
        <v>MD</v>
      </c>
    </row>
    <row r="1484" spans="2:10" x14ac:dyDescent="0.2">
      <c r="B1484" s="11">
        <f t="shared" si="69"/>
        <v>1483</v>
      </c>
      <c r="C1484" s="11" t="str">
        <f t="shared" si="70"/>
        <v>2nd Lieutenant</v>
      </c>
      <c r="D1484" s="1" t="s">
        <v>1314</v>
      </c>
      <c r="E1484" s="1" t="s">
        <v>1632</v>
      </c>
      <c r="F1484" s="11">
        <v>15</v>
      </c>
      <c r="G1484" s="11">
        <v>2235</v>
      </c>
      <c r="H1484" s="11" t="str">
        <f>_xlfn.IFNA(VLOOKUP(E1484,'Prior Ranks'!E:H,4,FALSE),0)</f>
        <v>2nd Lieutenant</v>
      </c>
      <c r="I1484" s="11" t="b">
        <f t="shared" si="71"/>
        <v>0</v>
      </c>
      <c r="J1484" s="1" t="str">
        <f>VLOOKUP(D1484,Ranks!H:I,2,FALSE)</f>
        <v>CT</v>
      </c>
    </row>
    <row r="1485" spans="2:10" x14ac:dyDescent="0.2">
      <c r="B1485" s="11">
        <f t="shared" si="69"/>
        <v>1484</v>
      </c>
      <c r="C1485" s="11" t="str">
        <f t="shared" si="70"/>
        <v>2nd Lieutenant</v>
      </c>
      <c r="D1485" s="1" t="s">
        <v>623</v>
      </c>
      <c r="E1485" s="1" t="s">
        <v>648</v>
      </c>
      <c r="F1485" s="11">
        <v>12</v>
      </c>
      <c r="G1485" s="11">
        <v>2223</v>
      </c>
      <c r="H1485" s="11" t="str">
        <f>_xlfn.IFNA(VLOOKUP(E1485,'Prior Ranks'!E:H,4,FALSE),0)</f>
        <v>2nd Lieutenant</v>
      </c>
      <c r="I1485" s="11" t="b">
        <f t="shared" si="71"/>
        <v>0</v>
      </c>
      <c r="J1485" s="1" t="str">
        <f>VLOOKUP(D1485,Ranks!H:I,2,FALSE)</f>
        <v>Philly</v>
      </c>
    </row>
    <row r="1486" spans="2:10" x14ac:dyDescent="0.2">
      <c r="B1486" s="11">
        <f t="shared" si="69"/>
        <v>1485</v>
      </c>
      <c r="C1486" s="11" t="str">
        <f t="shared" si="70"/>
        <v>2nd Lieutenant</v>
      </c>
      <c r="D1486" s="1" t="s">
        <v>676</v>
      </c>
      <c r="E1486" s="1" t="s">
        <v>1688</v>
      </c>
      <c r="F1486" s="11">
        <v>12</v>
      </c>
      <c r="G1486" s="11">
        <v>2216</v>
      </c>
      <c r="H1486" s="11" t="str">
        <f>_xlfn.IFNA(VLOOKUP(E1486,'Prior Ranks'!E:H,4,FALSE),0)</f>
        <v>2nd Lieutenant</v>
      </c>
      <c r="I1486" s="11" t="b">
        <f t="shared" si="71"/>
        <v>0</v>
      </c>
      <c r="J1486" s="1" t="str">
        <f>VLOOKUP(D1486,Ranks!H:I,2,FALSE)</f>
        <v>Philly</v>
      </c>
    </row>
    <row r="1487" spans="2:10" x14ac:dyDescent="0.2">
      <c r="B1487" s="11">
        <f t="shared" si="69"/>
        <v>1486</v>
      </c>
      <c r="C1487" s="11" t="str">
        <f t="shared" si="70"/>
        <v>2nd Lieutenant</v>
      </c>
      <c r="D1487" s="1" t="s">
        <v>1238</v>
      </c>
      <c r="E1487" s="1" t="s">
        <v>1068</v>
      </c>
      <c r="F1487" s="11">
        <v>12</v>
      </c>
      <c r="G1487" s="11">
        <v>2215</v>
      </c>
      <c r="H1487" s="11" t="str">
        <f>_xlfn.IFNA(VLOOKUP(E1487,'Prior Ranks'!E:H,4,FALSE),0)</f>
        <v>2nd Lieutenant</v>
      </c>
      <c r="I1487" s="11" t="b">
        <f t="shared" si="71"/>
        <v>0</v>
      </c>
      <c r="J1487" s="1" t="e">
        <f>VLOOKUP(D1487,Ranks!H:I,2,FALSE)</f>
        <v>#N/A</v>
      </c>
    </row>
    <row r="1488" spans="2:10" x14ac:dyDescent="0.2">
      <c r="B1488" s="11">
        <f t="shared" si="69"/>
        <v>1487</v>
      </c>
      <c r="C1488" s="11" t="str">
        <f t="shared" si="70"/>
        <v>2nd Lieutenant</v>
      </c>
      <c r="D1488" s="1" t="s">
        <v>1314</v>
      </c>
      <c r="E1488" s="1" t="s">
        <v>1399</v>
      </c>
      <c r="F1488" s="11">
        <v>12</v>
      </c>
      <c r="G1488" s="11">
        <v>2208</v>
      </c>
      <c r="H1488" s="11" t="str">
        <f>_xlfn.IFNA(VLOOKUP(E1488,'Prior Ranks'!E:H,4,FALSE),0)</f>
        <v>2nd Lieutenant</v>
      </c>
      <c r="I1488" s="11" t="b">
        <f t="shared" si="71"/>
        <v>0</v>
      </c>
      <c r="J1488" s="1" t="str">
        <f>VLOOKUP(D1488,Ranks!H:I,2,FALSE)</f>
        <v>CT</v>
      </c>
    </row>
    <row r="1489" spans="2:10" x14ac:dyDescent="0.2">
      <c r="B1489" s="11">
        <f t="shared" si="69"/>
        <v>1487</v>
      </c>
      <c r="C1489" s="11" t="str">
        <f t="shared" si="70"/>
        <v>2nd Lieutenant</v>
      </c>
      <c r="D1489" s="1" t="s">
        <v>877</v>
      </c>
      <c r="E1489" s="1" t="s">
        <v>1569</v>
      </c>
      <c r="F1489" s="11">
        <v>12</v>
      </c>
      <c r="G1489" s="11">
        <v>2208</v>
      </c>
      <c r="H1489" s="11" t="str">
        <f>_xlfn.IFNA(VLOOKUP(E1489,'Prior Ranks'!E:H,4,FALSE),0)</f>
        <v>2nd Lieutenant</v>
      </c>
      <c r="I1489" s="11" t="b">
        <f t="shared" si="71"/>
        <v>0</v>
      </c>
      <c r="J1489" s="1" t="str">
        <f>VLOOKUP(D1489,Ranks!H:I,2,FALSE)</f>
        <v>Philly</v>
      </c>
    </row>
    <row r="1490" spans="2:10" x14ac:dyDescent="0.2">
      <c r="B1490" s="11">
        <f t="shared" si="69"/>
        <v>1487</v>
      </c>
      <c r="C1490" s="11" t="str">
        <f t="shared" si="70"/>
        <v>2nd Lieutenant</v>
      </c>
      <c r="D1490" s="1" t="s">
        <v>1238</v>
      </c>
      <c r="E1490" s="1" t="s">
        <v>771</v>
      </c>
      <c r="F1490" s="11">
        <v>12</v>
      </c>
      <c r="G1490" s="11">
        <v>2208</v>
      </c>
      <c r="H1490" s="11" t="str">
        <f>_xlfn.IFNA(VLOOKUP(E1490,'Prior Ranks'!E:H,4,FALSE),0)</f>
        <v>2nd Lieutenant</v>
      </c>
      <c r="I1490" s="11" t="b">
        <f t="shared" si="71"/>
        <v>0</v>
      </c>
      <c r="J1490" s="1" t="e">
        <f>VLOOKUP(D1490,Ranks!H:I,2,FALSE)</f>
        <v>#N/A</v>
      </c>
    </row>
    <row r="1491" spans="2:10" x14ac:dyDescent="0.2">
      <c r="B1491" s="11">
        <f t="shared" si="69"/>
        <v>1490</v>
      </c>
      <c r="C1491" s="11" t="str">
        <f t="shared" si="70"/>
        <v>2nd Lieutenant</v>
      </c>
      <c r="D1491" s="1" t="s">
        <v>1238</v>
      </c>
      <c r="E1491" s="1" t="s">
        <v>1236</v>
      </c>
      <c r="F1491" s="11">
        <v>12</v>
      </c>
      <c r="G1491" s="11">
        <v>2204</v>
      </c>
      <c r="H1491" s="11" t="str">
        <f>_xlfn.IFNA(VLOOKUP(E1491,'Prior Ranks'!E:H,4,FALSE),0)</f>
        <v>2nd Lieutenant</v>
      </c>
      <c r="I1491" s="11" t="b">
        <f t="shared" si="71"/>
        <v>0</v>
      </c>
      <c r="J1491" s="1" t="e">
        <f>VLOOKUP(D1491,Ranks!H:I,2,FALSE)</f>
        <v>#N/A</v>
      </c>
    </row>
    <row r="1492" spans="2:10" x14ac:dyDescent="0.2">
      <c r="B1492" s="11">
        <f t="shared" si="69"/>
        <v>1491</v>
      </c>
      <c r="C1492" s="11" t="str">
        <f t="shared" si="70"/>
        <v>2nd Lieutenant</v>
      </c>
      <c r="D1492" s="1" t="s">
        <v>929</v>
      </c>
      <c r="E1492" s="1" t="s">
        <v>1628</v>
      </c>
      <c r="F1492" s="11">
        <v>12</v>
      </c>
      <c r="G1492" s="11">
        <v>2203</v>
      </c>
      <c r="H1492" s="11" t="str">
        <f>_xlfn.IFNA(VLOOKUP(E1492,'Prior Ranks'!E:H,4,FALSE),0)</f>
        <v>2nd Lieutenant</v>
      </c>
      <c r="I1492" s="11" t="b">
        <f t="shared" si="71"/>
        <v>0</v>
      </c>
      <c r="J1492" s="1" t="str">
        <f>VLOOKUP(D1492,Ranks!H:I,2,FALSE)</f>
        <v>Shore</v>
      </c>
    </row>
    <row r="1493" spans="2:10" x14ac:dyDescent="0.2">
      <c r="B1493" s="11">
        <f t="shared" si="69"/>
        <v>1492</v>
      </c>
      <c r="C1493" s="11" t="str">
        <f t="shared" si="70"/>
        <v>2nd Lieutenant</v>
      </c>
      <c r="D1493" s="1" t="s">
        <v>1301</v>
      </c>
      <c r="E1493" s="1" t="s">
        <v>1890</v>
      </c>
      <c r="F1493" s="11">
        <v>12</v>
      </c>
      <c r="G1493" s="11">
        <v>2195</v>
      </c>
      <c r="H1493" s="11" t="str">
        <f>_xlfn.IFNA(VLOOKUP(E1493,'Prior Ranks'!E:H,4,FALSE),0)</f>
        <v>2nd Lieutenant</v>
      </c>
      <c r="I1493" s="11" t="b">
        <f t="shared" si="71"/>
        <v>0</v>
      </c>
      <c r="J1493" s="1" t="str">
        <f>VLOOKUP(D1493,Ranks!H:I,2,FALSE)</f>
        <v>CT</v>
      </c>
    </row>
    <row r="1494" spans="2:10" x14ac:dyDescent="0.2">
      <c r="B1494" s="11">
        <f t="shared" si="69"/>
        <v>1492</v>
      </c>
      <c r="C1494" s="11" t="str">
        <f t="shared" si="70"/>
        <v>2nd Lieutenant</v>
      </c>
      <c r="D1494" s="1" t="s">
        <v>1238</v>
      </c>
      <c r="E1494" s="1" t="s">
        <v>1098</v>
      </c>
      <c r="F1494" s="11">
        <v>12</v>
      </c>
      <c r="G1494" s="11">
        <v>2195</v>
      </c>
      <c r="H1494" s="11" t="str">
        <f>_xlfn.IFNA(VLOOKUP(E1494,'Prior Ranks'!E:H,4,FALSE),0)</f>
        <v>2nd Lieutenant</v>
      </c>
      <c r="I1494" s="11" t="b">
        <f t="shared" si="71"/>
        <v>0</v>
      </c>
      <c r="J1494" s="1" t="e">
        <f>VLOOKUP(D1494,Ranks!H:I,2,FALSE)</f>
        <v>#N/A</v>
      </c>
    </row>
    <row r="1495" spans="2:10" x14ac:dyDescent="0.2">
      <c r="B1495" s="11">
        <f t="shared" si="69"/>
        <v>1494</v>
      </c>
      <c r="C1495" s="11" t="str">
        <f t="shared" si="70"/>
        <v>2nd Lieutenant</v>
      </c>
      <c r="D1495" s="1" t="s">
        <v>156</v>
      </c>
      <c r="E1495" s="1" t="s">
        <v>1775</v>
      </c>
      <c r="F1495" s="11">
        <v>9</v>
      </c>
      <c r="G1495" s="11">
        <v>2190</v>
      </c>
      <c r="H1495" s="11" t="str">
        <f>_xlfn.IFNA(VLOOKUP(E1495,'Prior Ranks'!E:H,4,FALSE),0)</f>
        <v>2nd Lieutenant</v>
      </c>
      <c r="I1495" s="11" t="b">
        <f t="shared" si="71"/>
        <v>0</v>
      </c>
      <c r="J1495" s="1" t="str">
        <f>VLOOKUP(D1495,Ranks!H:I,2,FALSE)</f>
        <v>North</v>
      </c>
    </row>
    <row r="1496" spans="2:10" x14ac:dyDescent="0.2">
      <c r="B1496" s="11">
        <f t="shared" si="69"/>
        <v>1495</v>
      </c>
      <c r="C1496" s="11" t="str">
        <f t="shared" si="70"/>
        <v>2nd Lieutenant</v>
      </c>
      <c r="D1496" s="1" t="s">
        <v>1282</v>
      </c>
      <c r="E1496" s="1" t="s">
        <v>142</v>
      </c>
      <c r="F1496" s="11">
        <v>12</v>
      </c>
      <c r="G1496" s="11">
        <v>2181</v>
      </c>
      <c r="H1496" s="11" t="str">
        <f>_xlfn.IFNA(VLOOKUP(E1496,'Prior Ranks'!E:H,4,FALSE),0)</f>
        <v>2nd Lieutenant</v>
      </c>
      <c r="I1496" s="11" t="b">
        <f t="shared" si="71"/>
        <v>0</v>
      </c>
      <c r="J1496" s="1" t="str">
        <f>VLOOKUP(D1496,Ranks!H:I,2,FALSE)</f>
        <v>Shore</v>
      </c>
    </row>
    <row r="1497" spans="2:10" x14ac:dyDescent="0.2">
      <c r="B1497" s="11">
        <f t="shared" si="69"/>
        <v>1496</v>
      </c>
      <c r="C1497" s="11" t="str">
        <f t="shared" si="70"/>
        <v>2nd Lieutenant</v>
      </c>
      <c r="D1497" s="1" t="s">
        <v>1476</v>
      </c>
      <c r="E1497" s="1" t="s">
        <v>1684</v>
      </c>
      <c r="F1497" s="11">
        <v>12</v>
      </c>
      <c r="G1497" s="11">
        <v>2161</v>
      </c>
      <c r="H1497" s="11" t="str">
        <f>_xlfn.IFNA(VLOOKUP(E1497,'Prior Ranks'!E:H,4,FALSE),0)</f>
        <v>2nd Lieutenant</v>
      </c>
      <c r="I1497" s="11" t="b">
        <f t="shared" si="71"/>
        <v>0</v>
      </c>
      <c r="J1497" s="1" t="str">
        <f>VLOOKUP(D1497,Ranks!H:I,2,FALSE)</f>
        <v>MD</v>
      </c>
    </row>
    <row r="1498" spans="2:10" x14ac:dyDescent="0.2">
      <c r="B1498" s="11">
        <f t="shared" si="69"/>
        <v>1497</v>
      </c>
      <c r="C1498" s="11" t="str">
        <f t="shared" si="70"/>
        <v>2nd Lieutenant</v>
      </c>
      <c r="D1498" s="1" t="s">
        <v>1474</v>
      </c>
      <c r="E1498" s="1" t="s">
        <v>1683</v>
      </c>
      <c r="F1498" s="11">
        <v>12</v>
      </c>
      <c r="G1498" s="11">
        <v>2143</v>
      </c>
      <c r="H1498" s="11" t="str">
        <f>_xlfn.IFNA(VLOOKUP(E1498,'Prior Ranks'!E:H,4,FALSE),0)</f>
        <v>2nd Lieutenant</v>
      </c>
      <c r="I1498" s="11" t="b">
        <f t="shared" si="71"/>
        <v>0</v>
      </c>
      <c r="J1498" s="1" t="str">
        <f>VLOOKUP(D1498,Ranks!H:I,2,FALSE)</f>
        <v>MD</v>
      </c>
    </row>
    <row r="1499" spans="2:10" x14ac:dyDescent="0.2">
      <c r="B1499" s="11">
        <f t="shared" si="69"/>
        <v>1497</v>
      </c>
      <c r="C1499" s="11" t="str">
        <f t="shared" si="70"/>
        <v>2nd Lieutenant</v>
      </c>
      <c r="D1499" s="1" t="s">
        <v>1238</v>
      </c>
      <c r="E1499" s="1" t="s">
        <v>160</v>
      </c>
      <c r="F1499" s="11">
        <v>12</v>
      </c>
      <c r="G1499" s="11">
        <v>2143</v>
      </c>
      <c r="H1499" s="11" t="str">
        <f>_xlfn.IFNA(VLOOKUP(E1499,'Prior Ranks'!E:H,4,FALSE),0)</f>
        <v>2nd Lieutenant</v>
      </c>
      <c r="I1499" s="11" t="b">
        <f t="shared" si="71"/>
        <v>0</v>
      </c>
      <c r="J1499" s="1" t="e">
        <f>VLOOKUP(D1499,Ranks!H:I,2,FALSE)</f>
        <v>#N/A</v>
      </c>
    </row>
    <row r="1500" spans="2:10" x14ac:dyDescent="0.2">
      <c r="B1500" s="11">
        <f t="shared" si="69"/>
        <v>1499</v>
      </c>
      <c r="C1500" s="11" t="str">
        <f t="shared" si="70"/>
        <v>2nd Lieutenant</v>
      </c>
      <c r="D1500" s="1" t="s">
        <v>1290</v>
      </c>
      <c r="E1500" s="1" t="s">
        <v>2005</v>
      </c>
      <c r="F1500" s="11">
        <v>9</v>
      </c>
      <c r="G1500" s="11">
        <v>2115</v>
      </c>
      <c r="H1500" s="11" t="str">
        <f>_xlfn.IFNA(VLOOKUP(E1500,'Prior Ranks'!E:H,4,FALSE),0)</f>
        <v>2nd Lieutenant</v>
      </c>
      <c r="I1500" s="11" t="b">
        <f t="shared" si="71"/>
        <v>0</v>
      </c>
      <c r="J1500" s="1" t="str">
        <f>VLOOKUP(D1500,Ranks!H:I,2,FALSE)</f>
        <v>CT</v>
      </c>
    </row>
    <row r="1501" spans="2:10" x14ac:dyDescent="0.2">
      <c r="B1501" s="11">
        <f t="shared" si="69"/>
        <v>1499</v>
      </c>
      <c r="C1501" s="11" t="str">
        <f t="shared" si="70"/>
        <v>2nd Lieutenant</v>
      </c>
      <c r="D1501" s="1" t="s">
        <v>1238</v>
      </c>
      <c r="E1501" s="1" t="s">
        <v>433</v>
      </c>
      <c r="F1501" s="11">
        <v>11</v>
      </c>
      <c r="G1501" s="11">
        <v>2115</v>
      </c>
      <c r="H1501" s="11" t="str">
        <f>_xlfn.IFNA(VLOOKUP(E1501,'Prior Ranks'!E:H,4,FALSE),0)</f>
        <v>2nd Lieutenant</v>
      </c>
      <c r="I1501" s="11" t="b">
        <f t="shared" si="71"/>
        <v>0</v>
      </c>
      <c r="J1501" s="1" t="e">
        <f>VLOOKUP(D1501,Ranks!H:I,2,FALSE)</f>
        <v>#N/A</v>
      </c>
    </row>
    <row r="1502" spans="2:10" x14ac:dyDescent="0.2">
      <c r="B1502" s="11">
        <f t="shared" si="69"/>
        <v>1501</v>
      </c>
      <c r="C1502" s="11" t="str">
        <f t="shared" si="70"/>
        <v>2nd Lieutenant</v>
      </c>
      <c r="D1502" s="1" t="s">
        <v>1238</v>
      </c>
      <c r="E1502" s="1" t="s">
        <v>862</v>
      </c>
      <c r="F1502" s="11">
        <v>9</v>
      </c>
      <c r="G1502" s="11">
        <v>2113</v>
      </c>
      <c r="H1502" s="11" t="str">
        <f>_xlfn.IFNA(VLOOKUP(E1502,'Prior Ranks'!E:H,4,FALSE),0)</f>
        <v>2nd Lieutenant</v>
      </c>
      <c r="I1502" s="11" t="b">
        <f t="shared" si="71"/>
        <v>0</v>
      </c>
      <c r="J1502" s="1" t="e">
        <f>VLOOKUP(D1502,Ranks!H:I,2,FALSE)</f>
        <v>#N/A</v>
      </c>
    </row>
    <row r="1503" spans="2:10" x14ac:dyDescent="0.2">
      <c r="B1503" s="11">
        <f t="shared" si="69"/>
        <v>1502</v>
      </c>
      <c r="C1503" s="11" t="str">
        <f t="shared" si="70"/>
        <v>2nd Lieutenant</v>
      </c>
      <c r="D1503" s="1" t="s">
        <v>1474</v>
      </c>
      <c r="E1503" s="1" t="s">
        <v>1896</v>
      </c>
      <c r="F1503" s="11">
        <v>12</v>
      </c>
      <c r="G1503" s="11">
        <v>2105</v>
      </c>
      <c r="H1503" s="11" t="str">
        <f>_xlfn.IFNA(VLOOKUP(E1503,'Prior Ranks'!E:H,4,FALSE),0)</f>
        <v>2nd Lieutenant</v>
      </c>
      <c r="I1503" s="11" t="b">
        <f t="shared" si="71"/>
        <v>0</v>
      </c>
      <c r="J1503" s="1" t="str">
        <f>VLOOKUP(D1503,Ranks!H:I,2,FALSE)</f>
        <v>MD</v>
      </c>
    </row>
    <row r="1504" spans="2:10" x14ac:dyDescent="0.2">
      <c r="B1504" s="11">
        <f t="shared" si="69"/>
        <v>1502</v>
      </c>
      <c r="C1504" s="11" t="str">
        <f t="shared" si="70"/>
        <v>2nd Lieutenant</v>
      </c>
      <c r="D1504" s="1" t="s">
        <v>676</v>
      </c>
      <c r="E1504" s="1" t="s">
        <v>2033</v>
      </c>
      <c r="F1504" s="11">
        <v>12</v>
      </c>
      <c r="G1504" s="11">
        <v>2105</v>
      </c>
      <c r="H1504" s="11" t="str">
        <f>_xlfn.IFNA(VLOOKUP(E1504,'Prior Ranks'!E:H,4,FALSE),0)</f>
        <v>2nd Lieutenant</v>
      </c>
      <c r="I1504" s="11" t="b">
        <f t="shared" si="71"/>
        <v>0</v>
      </c>
      <c r="J1504" s="1" t="str">
        <f>VLOOKUP(D1504,Ranks!H:I,2,FALSE)</f>
        <v>Philly</v>
      </c>
    </row>
    <row r="1505" spans="2:10" x14ac:dyDescent="0.2">
      <c r="B1505" s="11">
        <f t="shared" si="69"/>
        <v>1504</v>
      </c>
      <c r="C1505" s="11" t="str">
        <f t="shared" si="70"/>
        <v>2nd Lieutenant</v>
      </c>
      <c r="D1505" s="1" t="s">
        <v>1238</v>
      </c>
      <c r="E1505" s="1" t="s">
        <v>842</v>
      </c>
      <c r="F1505" s="11">
        <v>9</v>
      </c>
      <c r="G1505" s="11">
        <v>2104</v>
      </c>
      <c r="H1505" s="11" t="str">
        <f>_xlfn.IFNA(VLOOKUP(E1505,'Prior Ranks'!E:H,4,FALSE),0)</f>
        <v>2nd Lieutenant</v>
      </c>
      <c r="I1505" s="11" t="b">
        <f t="shared" si="71"/>
        <v>0</v>
      </c>
      <c r="J1505" s="1" t="e">
        <f>VLOOKUP(D1505,Ranks!H:I,2,FALSE)</f>
        <v>#N/A</v>
      </c>
    </row>
    <row r="1506" spans="2:10" x14ac:dyDescent="0.2">
      <c r="B1506" s="11">
        <f t="shared" si="69"/>
        <v>1505</v>
      </c>
      <c r="C1506" s="11" t="str">
        <f t="shared" si="70"/>
        <v>2nd Lieutenant</v>
      </c>
      <c r="D1506" s="1" t="s">
        <v>1288</v>
      </c>
      <c r="E1506" s="1" t="s">
        <v>1810</v>
      </c>
      <c r="F1506" s="11">
        <v>12</v>
      </c>
      <c r="G1506" s="11">
        <v>2103</v>
      </c>
      <c r="H1506" s="11" t="str">
        <f>_xlfn.IFNA(VLOOKUP(E1506,'Prior Ranks'!E:H,4,FALSE),0)</f>
        <v>2nd Lieutenant</v>
      </c>
      <c r="I1506" s="11" t="b">
        <f t="shared" si="71"/>
        <v>0</v>
      </c>
      <c r="J1506" s="1" t="str">
        <f>VLOOKUP(D1506,Ranks!H:I,2,FALSE)</f>
        <v>CT</v>
      </c>
    </row>
    <row r="1507" spans="2:10" x14ac:dyDescent="0.2">
      <c r="B1507" s="11">
        <f t="shared" si="69"/>
        <v>1506</v>
      </c>
      <c r="C1507" s="11" t="str">
        <f t="shared" si="70"/>
        <v>2nd Lieutenant</v>
      </c>
      <c r="D1507" s="1" t="s">
        <v>247</v>
      </c>
      <c r="E1507" s="1" t="s">
        <v>1493</v>
      </c>
      <c r="F1507" s="11">
        <v>9</v>
      </c>
      <c r="G1507" s="11">
        <v>2101</v>
      </c>
      <c r="H1507" s="11" t="str">
        <f>_xlfn.IFNA(VLOOKUP(E1507,'Prior Ranks'!E:H,4,FALSE),0)</f>
        <v>2nd Lieutenant</v>
      </c>
      <c r="I1507" s="11" t="b">
        <f t="shared" si="71"/>
        <v>0</v>
      </c>
      <c r="J1507" s="1" t="str">
        <f>VLOOKUP(D1507,Ranks!H:I,2,FALSE)</f>
        <v>North</v>
      </c>
    </row>
    <row r="1508" spans="2:10" x14ac:dyDescent="0.2">
      <c r="B1508" s="11">
        <f t="shared" si="69"/>
        <v>1507</v>
      </c>
      <c r="C1508" s="11" t="str">
        <f t="shared" si="70"/>
        <v>2nd Lieutenant</v>
      </c>
      <c r="D1508" s="1" t="s">
        <v>1155</v>
      </c>
      <c r="E1508" s="1" t="s">
        <v>1741</v>
      </c>
      <c r="F1508" s="11">
        <v>9</v>
      </c>
      <c r="G1508" s="11">
        <v>2095</v>
      </c>
      <c r="H1508" s="11" t="str">
        <f>_xlfn.IFNA(VLOOKUP(E1508,'Prior Ranks'!E:H,4,FALSE),0)</f>
        <v>2nd Lieutenant</v>
      </c>
      <c r="I1508" s="11" t="b">
        <f t="shared" si="71"/>
        <v>0</v>
      </c>
      <c r="J1508" s="1" t="str">
        <f>VLOOKUP(D1508,Ranks!H:I,2,FALSE)</f>
        <v>North</v>
      </c>
    </row>
    <row r="1509" spans="2:10" x14ac:dyDescent="0.2">
      <c r="B1509" s="11">
        <f t="shared" si="69"/>
        <v>1508</v>
      </c>
      <c r="C1509" s="11" t="str">
        <f t="shared" si="70"/>
        <v>2nd Lieutenant</v>
      </c>
      <c r="D1509" s="1" t="s">
        <v>1481</v>
      </c>
      <c r="E1509" s="1" t="s">
        <v>1704</v>
      </c>
      <c r="F1509" s="11">
        <v>15</v>
      </c>
      <c r="G1509" s="11">
        <v>2094</v>
      </c>
      <c r="H1509" s="11" t="str">
        <f>_xlfn.IFNA(VLOOKUP(E1509,'Prior Ranks'!E:H,4,FALSE),0)</f>
        <v>2nd Lieutenant</v>
      </c>
      <c r="I1509" s="11" t="b">
        <f t="shared" si="71"/>
        <v>0</v>
      </c>
      <c r="J1509" s="1" t="str">
        <f>VLOOKUP(D1509,Ranks!H:I,2,FALSE)</f>
        <v>Philly</v>
      </c>
    </row>
    <row r="1510" spans="2:10" x14ac:dyDescent="0.2">
      <c r="B1510" s="11">
        <f t="shared" si="69"/>
        <v>1509</v>
      </c>
      <c r="C1510" s="11" t="str">
        <f t="shared" si="70"/>
        <v>2nd Lieutenant</v>
      </c>
      <c r="D1510" s="1" t="s">
        <v>960</v>
      </c>
      <c r="E1510" s="1" t="s">
        <v>967</v>
      </c>
      <c r="F1510" s="11">
        <v>9</v>
      </c>
      <c r="G1510" s="11">
        <v>2085</v>
      </c>
      <c r="H1510" s="11" t="str">
        <f>_xlfn.IFNA(VLOOKUP(E1510,'Prior Ranks'!E:H,4,FALSE),0)</f>
        <v>2nd Lieutenant</v>
      </c>
      <c r="I1510" s="11" t="b">
        <f t="shared" si="71"/>
        <v>0</v>
      </c>
      <c r="J1510" s="1" t="str">
        <f>VLOOKUP(D1510,Ranks!H:I,2,FALSE)</f>
        <v>South</v>
      </c>
    </row>
    <row r="1511" spans="2:10" x14ac:dyDescent="0.2">
      <c r="B1511" s="11">
        <f t="shared" si="69"/>
        <v>1510</v>
      </c>
      <c r="C1511" s="11" t="str">
        <f t="shared" si="70"/>
        <v>2nd Lieutenant</v>
      </c>
      <c r="D1511" s="1" t="s">
        <v>1301</v>
      </c>
      <c r="E1511" s="1" t="s">
        <v>2016</v>
      </c>
      <c r="F1511" s="11">
        <v>12</v>
      </c>
      <c r="G1511" s="11">
        <v>2084</v>
      </c>
      <c r="H1511" s="11" t="str">
        <f>_xlfn.IFNA(VLOOKUP(E1511,'Prior Ranks'!E:H,4,FALSE),0)</f>
        <v>2nd Lieutenant</v>
      </c>
      <c r="I1511" s="11" t="b">
        <f t="shared" si="71"/>
        <v>0</v>
      </c>
      <c r="J1511" s="1" t="str">
        <f>VLOOKUP(D1511,Ranks!H:I,2,FALSE)</f>
        <v>CT</v>
      </c>
    </row>
    <row r="1512" spans="2:10" x14ac:dyDescent="0.2">
      <c r="B1512" s="11">
        <f t="shared" si="69"/>
        <v>1511</v>
      </c>
      <c r="C1512" s="11" t="str">
        <f t="shared" si="70"/>
        <v>2nd Lieutenant</v>
      </c>
      <c r="D1512" s="1" t="s">
        <v>1479</v>
      </c>
      <c r="E1512" s="1" t="s">
        <v>1762</v>
      </c>
      <c r="F1512" s="11">
        <v>12</v>
      </c>
      <c r="G1512" s="11">
        <v>2074</v>
      </c>
      <c r="H1512" s="11" t="str">
        <f>_xlfn.IFNA(VLOOKUP(E1512,'Prior Ranks'!E:H,4,FALSE),0)</f>
        <v>2nd Lieutenant</v>
      </c>
      <c r="I1512" s="11" t="b">
        <f t="shared" si="71"/>
        <v>0</v>
      </c>
      <c r="J1512" s="1" t="str">
        <f>VLOOKUP(D1512,Ranks!H:I,2,FALSE)</f>
        <v>MD</v>
      </c>
    </row>
    <row r="1513" spans="2:10" x14ac:dyDescent="0.2">
      <c r="B1513" s="11">
        <f t="shared" si="69"/>
        <v>1512</v>
      </c>
      <c r="C1513" s="11" t="str">
        <f t="shared" si="70"/>
        <v>2nd Lieutenant</v>
      </c>
      <c r="D1513" s="1" t="s">
        <v>1480</v>
      </c>
      <c r="E1513" s="1" t="s">
        <v>1486</v>
      </c>
      <c r="F1513" s="11">
        <v>9</v>
      </c>
      <c r="G1513" s="11">
        <v>2073</v>
      </c>
      <c r="H1513" s="11" t="str">
        <f>_xlfn.IFNA(VLOOKUP(E1513,'Prior Ranks'!E:H,4,FALSE),0)</f>
        <v>2nd Lieutenant</v>
      </c>
      <c r="I1513" s="11" t="b">
        <f t="shared" si="71"/>
        <v>0</v>
      </c>
      <c r="J1513" s="1" t="str">
        <f>VLOOKUP(D1513,Ranks!H:I,2,FALSE)</f>
        <v>MD</v>
      </c>
    </row>
    <row r="1514" spans="2:10" x14ac:dyDescent="0.2">
      <c r="B1514" s="11">
        <f t="shared" si="69"/>
        <v>1513</v>
      </c>
      <c r="C1514" s="11" t="str">
        <f t="shared" si="70"/>
        <v>2nd Lieutenant</v>
      </c>
      <c r="D1514" s="1" t="s">
        <v>1282</v>
      </c>
      <c r="E1514" s="1" t="s">
        <v>1963</v>
      </c>
      <c r="F1514" s="11">
        <v>9</v>
      </c>
      <c r="G1514" s="11">
        <v>2071</v>
      </c>
      <c r="H1514" s="11" t="str">
        <f>_xlfn.IFNA(VLOOKUP(E1514,'Prior Ranks'!E:H,4,FALSE),0)</f>
        <v>2nd Lieutenant</v>
      </c>
      <c r="I1514" s="11" t="b">
        <f t="shared" si="71"/>
        <v>0</v>
      </c>
      <c r="J1514" s="1" t="str">
        <f>VLOOKUP(D1514,Ranks!H:I,2,FALSE)</f>
        <v>Shore</v>
      </c>
    </row>
    <row r="1515" spans="2:10" x14ac:dyDescent="0.2">
      <c r="B1515" s="11">
        <f t="shared" si="69"/>
        <v>1513</v>
      </c>
      <c r="C1515" s="11" t="str">
        <f t="shared" si="70"/>
        <v>2nd Lieutenant</v>
      </c>
      <c r="D1515" s="1" t="s">
        <v>1238</v>
      </c>
      <c r="E1515" s="1" t="s">
        <v>675</v>
      </c>
      <c r="F1515" s="11">
        <v>12</v>
      </c>
      <c r="G1515" s="11">
        <v>2071</v>
      </c>
      <c r="H1515" s="11" t="str">
        <f>_xlfn.IFNA(VLOOKUP(E1515,'Prior Ranks'!E:H,4,FALSE),0)</f>
        <v>2nd Lieutenant</v>
      </c>
      <c r="I1515" s="11" t="b">
        <f t="shared" si="71"/>
        <v>0</v>
      </c>
      <c r="J1515" s="1" t="e">
        <f>VLOOKUP(D1515,Ranks!H:I,2,FALSE)</f>
        <v>#N/A</v>
      </c>
    </row>
    <row r="1516" spans="2:10" x14ac:dyDescent="0.2">
      <c r="B1516" s="11">
        <f t="shared" si="69"/>
        <v>1515</v>
      </c>
      <c r="C1516" s="11" t="str">
        <f t="shared" si="70"/>
        <v>2nd Lieutenant</v>
      </c>
      <c r="D1516" s="1" t="s">
        <v>99</v>
      </c>
      <c r="E1516" s="1" t="s">
        <v>120</v>
      </c>
      <c r="F1516" s="11">
        <v>9</v>
      </c>
      <c r="G1516" s="11">
        <v>2069</v>
      </c>
      <c r="H1516" s="11" t="str">
        <f>_xlfn.IFNA(VLOOKUP(E1516,'Prior Ranks'!E:H,4,FALSE),0)</f>
        <v>2nd Lieutenant</v>
      </c>
      <c r="I1516" s="11" t="b">
        <f t="shared" si="71"/>
        <v>0</v>
      </c>
      <c r="J1516" s="1" t="str">
        <f>VLOOKUP(D1516,Ranks!H:I,2,FALSE)</f>
        <v>South</v>
      </c>
    </row>
    <row r="1517" spans="2:10" x14ac:dyDescent="0.2">
      <c r="B1517" s="11">
        <f t="shared" si="69"/>
        <v>1516</v>
      </c>
      <c r="C1517" s="11" t="str">
        <f t="shared" si="70"/>
        <v>2nd Lieutenant</v>
      </c>
      <c r="D1517" s="1" t="s">
        <v>1238</v>
      </c>
      <c r="E1517" s="1" t="s">
        <v>1004</v>
      </c>
      <c r="F1517" s="11">
        <v>9</v>
      </c>
      <c r="G1517" s="11">
        <v>2065</v>
      </c>
      <c r="H1517" s="11" t="str">
        <f>_xlfn.IFNA(VLOOKUP(E1517,'Prior Ranks'!E:H,4,FALSE),0)</f>
        <v>2nd Lieutenant</v>
      </c>
      <c r="I1517" s="11" t="b">
        <f t="shared" si="71"/>
        <v>0</v>
      </c>
      <c r="J1517" s="1" t="e">
        <f>VLOOKUP(D1517,Ranks!H:I,2,FALSE)</f>
        <v>#N/A</v>
      </c>
    </row>
    <row r="1518" spans="2:10" x14ac:dyDescent="0.2">
      <c r="B1518" s="11">
        <f t="shared" si="69"/>
        <v>1517</v>
      </c>
      <c r="C1518" s="11" t="str">
        <f t="shared" si="70"/>
        <v>2nd Lieutenant</v>
      </c>
      <c r="D1518" s="1" t="s">
        <v>1480</v>
      </c>
      <c r="E1518" s="1" t="s">
        <v>1965</v>
      </c>
      <c r="F1518" s="11">
        <v>9</v>
      </c>
      <c r="G1518" s="11">
        <v>2063</v>
      </c>
      <c r="H1518" s="11" t="str">
        <f>_xlfn.IFNA(VLOOKUP(E1518,'Prior Ranks'!E:H,4,FALSE),0)</f>
        <v>2nd Lieutenant</v>
      </c>
      <c r="I1518" s="11" t="b">
        <f t="shared" si="71"/>
        <v>0</v>
      </c>
      <c r="J1518" s="1" t="str">
        <f>VLOOKUP(D1518,Ranks!H:I,2,FALSE)</f>
        <v>MD</v>
      </c>
    </row>
    <row r="1519" spans="2:10" x14ac:dyDescent="0.2">
      <c r="B1519" s="11">
        <f t="shared" si="69"/>
        <v>1518</v>
      </c>
      <c r="C1519" s="11" t="str">
        <f t="shared" si="70"/>
        <v>2nd Lieutenant</v>
      </c>
      <c r="D1519" s="1" t="s">
        <v>1238</v>
      </c>
      <c r="E1519" s="1" t="s">
        <v>787</v>
      </c>
      <c r="F1519" s="11">
        <v>10</v>
      </c>
      <c r="G1519" s="11">
        <v>2052</v>
      </c>
      <c r="H1519" s="11" t="str">
        <f>_xlfn.IFNA(VLOOKUP(E1519,'Prior Ranks'!E:H,4,FALSE),0)</f>
        <v>2nd Lieutenant</v>
      </c>
      <c r="I1519" s="11" t="b">
        <f t="shared" si="71"/>
        <v>0</v>
      </c>
      <c r="J1519" s="1" t="e">
        <f>VLOOKUP(D1519,Ranks!H:I,2,FALSE)</f>
        <v>#N/A</v>
      </c>
    </row>
    <row r="1520" spans="2:10" x14ac:dyDescent="0.2">
      <c r="B1520" s="11">
        <f t="shared" si="69"/>
        <v>1519</v>
      </c>
      <c r="C1520" s="11" t="str">
        <f t="shared" si="70"/>
        <v>2nd Lieutenant</v>
      </c>
      <c r="D1520" s="1" t="s">
        <v>1283</v>
      </c>
      <c r="E1520" s="1" t="s">
        <v>1593</v>
      </c>
      <c r="F1520" s="11">
        <v>9</v>
      </c>
      <c r="G1520" s="11">
        <v>2048</v>
      </c>
      <c r="H1520" s="11" t="str">
        <f>_xlfn.IFNA(VLOOKUP(E1520,'Prior Ranks'!E:H,4,FALSE),0)</f>
        <v>2nd Lieutenant</v>
      </c>
      <c r="I1520" s="11" t="b">
        <f t="shared" si="71"/>
        <v>0</v>
      </c>
      <c r="J1520" s="1" t="str">
        <f>VLOOKUP(D1520,Ranks!H:I,2,FALSE)</f>
        <v>CT</v>
      </c>
    </row>
    <row r="1521" spans="2:10" x14ac:dyDescent="0.2">
      <c r="B1521" s="11">
        <f t="shared" si="69"/>
        <v>1520</v>
      </c>
      <c r="C1521" s="11" t="str">
        <f t="shared" si="70"/>
        <v>2nd Lieutenant</v>
      </c>
      <c r="D1521" s="1" t="s">
        <v>283</v>
      </c>
      <c r="E1521" s="1" t="s">
        <v>1635</v>
      </c>
      <c r="F1521" s="11">
        <v>9</v>
      </c>
      <c r="G1521" s="11">
        <v>2044</v>
      </c>
      <c r="H1521" s="11" t="str">
        <f>_xlfn.IFNA(VLOOKUP(E1521,'Prior Ranks'!E:H,4,FALSE),0)</f>
        <v>2nd Lieutenant</v>
      </c>
      <c r="I1521" s="11" t="b">
        <f t="shared" si="71"/>
        <v>0</v>
      </c>
      <c r="J1521" s="1" t="str">
        <f>VLOOKUP(D1521,Ranks!H:I,2,FALSE)</f>
        <v>Central</v>
      </c>
    </row>
    <row r="1522" spans="2:10" x14ac:dyDescent="0.2">
      <c r="B1522" s="11">
        <f t="shared" si="69"/>
        <v>1521</v>
      </c>
      <c r="C1522" s="11" t="str">
        <f t="shared" si="70"/>
        <v>2nd Lieutenant</v>
      </c>
      <c r="D1522" s="1" t="s">
        <v>734</v>
      </c>
      <c r="E1522" s="1" t="s">
        <v>2046</v>
      </c>
      <c r="F1522" s="11">
        <v>9</v>
      </c>
      <c r="G1522" s="11">
        <v>2043</v>
      </c>
      <c r="H1522" s="11" t="str">
        <f>_xlfn.IFNA(VLOOKUP(E1522,'Prior Ranks'!E:H,4,FALSE),0)</f>
        <v>2nd Lieutenant</v>
      </c>
      <c r="I1522" s="11" t="b">
        <f t="shared" si="71"/>
        <v>0</v>
      </c>
      <c r="J1522" s="1" t="str">
        <f>VLOOKUP(D1522,Ranks!H:I,2,FALSE)</f>
        <v>Central</v>
      </c>
    </row>
    <row r="1523" spans="2:10" x14ac:dyDescent="0.2">
      <c r="B1523" s="11">
        <f t="shared" si="69"/>
        <v>1522</v>
      </c>
      <c r="C1523" s="11" t="str">
        <f t="shared" si="70"/>
        <v>2nd Lieutenant</v>
      </c>
      <c r="D1523" s="1" t="s">
        <v>1238</v>
      </c>
      <c r="E1523" s="1" t="s">
        <v>1241</v>
      </c>
      <c r="F1523" s="11">
        <v>9</v>
      </c>
      <c r="G1523" s="11">
        <v>2032</v>
      </c>
      <c r="H1523" s="11" t="str">
        <f>_xlfn.IFNA(VLOOKUP(E1523,'Prior Ranks'!E:H,4,FALSE),0)</f>
        <v>2nd Lieutenant</v>
      </c>
      <c r="I1523" s="11" t="b">
        <f t="shared" si="71"/>
        <v>0</v>
      </c>
      <c r="J1523" s="1" t="e">
        <f>VLOOKUP(D1523,Ranks!H:I,2,FALSE)</f>
        <v>#N/A</v>
      </c>
    </row>
    <row r="1524" spans="2:10" x14ac:dyDescent="0.2">
      <c r="B1524" s="11">
        <f t="shared" si="69"/>
        <v>1523</v>
      </c>
      <c r="C1524" s="11" t="str">
        <f t="shared" si="70"/>
        <v>2nd Lieutenant</v>
      </c>
      <c r="D1524" s="1" t="s">
        <v>1188</v>
      </c>
      <c r="E1524" s="1" t="s">
        <v>2073</v>
      </c>
      <c r="F1524" s="11">
        <v>9</v>
      </c>
      <c r="G1524" s="11">
        <v>2031</v>
      </c>
      <c r="H1524" s="11" t="str">
        <f>_xlfn.IFNA(VLOOKUP(E1524,'Prior Ranks'!E:H,4,FALSE),0)</f>
        <v>2nd Lieutenant</v>
      </c>
      <c r="I1524" s="11" t="b">
        <f t="shared" si="71"/>
        <v>0</v>
      </c>
      <c r="J1524" s="1" t="str">
        <f>VLOOKUP(D1524,Ranks!H:I,2,FALSE)</f>
        <v>Central</v>
      </c>
    </row>
    <row r="1525" spans="2:10" x14ac:dyDescent="0.2">
      <c r="B1525" s="11">
        <f t="shared" si="69"/>
        <v>1524</v>
      </c>
      <c r="C1525" s="11" t="str">
        <f t="shared" si="70"/>
        <v>2nd Lieutenant</v>
      </c>
      <c r="D1525" s="1" t="s">
        <v>1002</v>
      </c>
      <c r="E1525" s="1" t="s">
        <v>2069</v>
      </c>
      <c r="F1525" s="11">
        <v>9</v>
      </c>
      <c r="G1525" s="11">
        <v>2028</v>
      </c>
      <c r="H1525" s="11" t="str">
        <f>_xlfn.IFNA(VLOOKUP(E1525,'Prior Ranks'!E:H,4,FALSE),0)</f>
        <v>2nd Lieutenant</v>
      </c>
      <c r="I1525" s="11" t="b">
        <f t="shared" si="71"/>
        <v>0</v>
      </c>
      <c r="J1525" s="1" t="str">
        <f>VLOOKUP(D1525,Ranks!H:I,2,FALSE)</f>
        <v>Philly</v>
      </c>
    </row>
    <row r="1526" spans="2:10" x14ac:dyDescent="0.2">
      <c r="B1526" s="11">
        <f t="shared" si="69"/>
        <v>1525</v>
      </c>
      <c r="C1526" s="11" t="str">
        <f t="shared" si="70"/>
        <v>2nd Lieutenant</v>
      </c>
      <c r="D1526" s="1" t="s">
        <v>1314</v>
      </c>
      <c r="E1526" s="1" t="s">
        <v>1872</v>
      </c>
      <c r="F1526" s="11">
        <v>9</v>
      </c>
      <c r="G1526" s="11">
        <v>2014</v>
      </c>
      <c r="H1526" s="11" t="str">
        <f>_xlfn.IFNA(VLOOKUP(E1526,'Prior Ranks'!E:H,4,FALSE),0)</f>
        <v>2nd Lieutenant</v>
      </c>
      <c r="I1526" s="11" t="b">
        <f t="shared" si="71"/>
        <v>0</v>
      </c>
      <c r="J1526" s="1" t="str">
        <f>VLOOKUP(D1526,Ranks!H:I,2,FALSE)</f>
        <v>CT</v>
      </c>
    </row>
    <row r="1527" spans="2:10" x14ac:dyDescent="0.2">
      <c r="B1527" s="11">
        <f t="shared" si="69"/>
        <v>1525</v>
      </c>
      <c r="C1527" s="11" t="str">
        <f t="shared" si="70"/>
        <v>2nd Lieutenant</v>
      </c>
      <c r="D1527" s="1" t="s">
        <v>1238</v>
      </c>
      <c r="E1527" s="1" t="s">
        <v>127</v>
      </c>
      <c r="F1527" s="11">
        <v>9</v>
      </c>
      <c r="G1527" s="11">
        <v>2014</v>
      </c>
      <c r="H1527" s="11" t="str">
        <f>_xlfn.IFNA(VLOOKUP(E1527,'Prior Ranks'!E:H,4,FALSE),0)</f>
        <v>2nd Lieutenant</v>
      </c>
      <c r="I1527" s="11" t="b">
        <f t="shared" si="71"/>
        <v>0</v>
      </c>
      <c r="J1527" s="1" t="e">
        <f>VLOOKUP(D1527,Ranks!H:I,2,FALSE)</f>
        <v>#N/A</v>
      </c>
    </row>
    <row r="1528" spans="2:10" x14ac:dyDescent="0.2">
      <c r="B1528" s="11">
        <f t="shared" si="69"/>
        <v>1527</v>
      </c>
      <c r="C1528" s="11" t="str">
        <f t="shared" si="70"/>
        <v>2nd Lieutenant</v>
      </c>
      <c r="D1528" s="1" t="s">
        <v>1238</v>
      </c>
      <c r="E1528" s="1" t="s">
        <v>784</v>
      </c>
      <c r="F1528" s="11">
        <v>12</v>
      </c>
      <c r="G1528" s="11">
        <v>2012</v>
      </c>
      <c r="H1528" s="11" t="str">
        <f>_xlfn.IFNA(VLOOKUP(E1528,'Prior Ranks'!E:H,4,FALSE),0)</f>
        <v>2nd Lieutenant</v>
      </c>
      <c r="I1528" s="11" t="b">
        <f t="shared" si="71"/>
        <v>0</v>
      </c>
      <c r="J1528" s="1" t="e">
        <f>VLOOKUP(D1528,Ranks!H:I,2,FALSE)</f>
        <v>#N/A</v>
      </c>
    </row>
    <row r="1529" spans="2:10" x14ac:dyDescent="0.2">
      <c r="B1529" s="11">
        <f t="shared" si="69"/>
        <v>1528</v>
      </c>
      <c r="C1529" s="11" t="str">
        <f t="shared" si="70"/>
        <v>2nd Lieutenant</v>
      </c>
      <c r="D1529" s="1" t="s">
        <v>1282</v>
      </c>
      <c r="E1529" s="1" t="s">
        <v>2021</v>
      </c>
      <c r="F1529" s="11">
        <v>9</v>
      </c>
      <c r="G1529" s="11">
        <v>2006</v>
      </c>
      <c r="H1529" s="11" t="str">
        <f>_xlfn.IFNA(VLOOKUP(E1529,'Prior Ranks'!E:H,4,FALSE),0)</f>
        <v>2nd Lieutenant</v>
      </c>
      <c r="I1529" s="11" t="b">
        <f t="shared" si="71"/>
        <v>0</v>
      </c>
      <c r="J1529" s="1" t="str">
        <f>VLOOKUP(D1529,Ranks!H:I,2,FALSE)</f>
        <v>Shore</v>
      </c>
    </row>
    <row r="1530" spans="2:10" x14ac:dyDescent="0.2">
      <c r="B1530" s="11">
        <f t="shared" si="69"/>
        <v>1528</v>
      </c>
      <c r="C1530" s="11" t="str">
        <f t="shared" si="70"/>
        <v>2nd Lieutenant</v>
      </c>
      <c r="D1530" s="1" t="s">
        <v>1238</v>
      </c>
      <c r="E1530" s="1" t="s">
        <v>773</v>
      </c>
      <c r="F1530" s="11">
        <v>10</v>
      </c>
      <c r="G1530" s="11">
        <v>2006</v>
      </c>
      <c r="H1530" s="11" t="str">
        <f>_xlfn.IFNA(VLOOKUP(E1530,'Prior Ranks'!E:H,4,FALSE),0)</f>
        <v>2nd Lieutenant</v>
      </c>
      <c r="I1530" s="11" t="b">
        <f t="shared" si="71"/>
        <v>0</v>
      </c>
      <c r="J1530" s="1" t="e">
        <f>VLOOKUP(D1530,Ranks!H:I,2,FALSE)</f>
        <v>#N/A</v>
      </c>
    </row>
    <row r="1531" spans="2:10" x14ac:dyDescent="0.2">
      <c r="B1531" s="11">
        <f t="shared" si="69"/>
        <v>1530</v>
      </c>
      <c r="C1531" s="11" t="str">
        <f t="shared" si="70"/>
        <v>2nd Lieutenant</v>
      </c>
      <c r="D1531" s="1" t="s">
        <v>1238</v>
      </c>
      <c r="E1531" s="1" t="s">
        <v>1062</v>
      </c>
      <c r="F1531" s="11">
        <v>9</v>
      </c>
      <c r="G1531" s="11">
        <v>1990</v>
      </c>
      <c r="H1531" s="11" t="str">
        <f>_xlfn.IFNA(VLOOKUP(E1531,'Prior Ranks'!E:H,4,FALSE),0)</f>
        <v>2nd Lieutenant</v>
      </c>
      <c r="I1531" s="11" t="b">
        <f t="shared" si="71"/>
        <v>0</v>
      </c>
      <c r="J1531" s="1" t="e">
        <f>VLOOKUP(D1531,Ranks!H:I,2,FALSE)</f>
        <v>#N/A</v>
      </c>
    </row>
    <row r="1532" spans="2:10" x14ac:dyDescent="0.2">
      <c r="B1532" s="11">
        <f t="shared" si="69"/>
        <v>1531</v>
      </c>
      <c r="C1532" s="11" t="str">
        <f t="shared" si="70"/>
        <v>2nd Lieutenant</v>
      </c>
      <c r="D1532" s="1" t="s">
        <v>1238</v>
      </c>
      <c r="E1532" s="1" t="s">
        <v>868</v>
      </c>
      <c r="F1532" s="11">
        <v>9</v>
      </c>
      <c r="G1532" s="11">
        <v>1987</v>
      </c>
      <c r="H1532" s="11" t="str">
        <f>_xlfn.IFNA(VLOOKUP(E1532,'Prior Ranks'!E:H,4,FALSE),0)</f>
        <v>2nd Lieutenant</v>
      </c>
      <c r="I1532" s="11" t="b">
        <f t="shared" si="71"/>
        <v>0</v>
      </c>
      <c r="J1532" s="1" t="e">
        <f>VLOOKUP(D1532,Ranks!H:I,2,FALSE)</f>
        <v>#N/A</v>
      </c>
    </row>
    <row r="1533" spans="2:10" x14ac:dyDescent="0.2">
      <c r="B1533" s="11">
        <f t="shared" si="69"/>
        <v>1532</v>
      </c>
      <c r="C1533" s="11" t="str">
        <f t="shared" si="70"/>
        <v>2nd Lieutenant</v>
      </c>
      <c r="D1533" s="1" t="s">
        <v>1238</v>
      </c>
      <c r="E1533" s="1" t="s">
        <v>871</v>
      </c>
      <c r="F1533" s="11">
        <v>9</v>
      </c>
      <c r="G1533" s="11">
        <v>1986</v>
      </c>
      <c r="H1533" s="11" t="str">
        <f>_xlfn.IFNA(VLOOKUP(E1533,'Prior Ranks'!E:H,4,FALSE),0)</f>
        <v>2nd Lieutenant</v>
      </c>
      <c r="I1533" s="11" t="b">
        <f t="shared" si="71"/>
        <v>0</v>
      </c>
      <c r="J1533" s="1" t="e">
        <f>VLOOKUP(D1533,Ranks!H:I,2,FALSE)</f>
        <v>#N/A</v>
      </c>
    </row>
    <row r="1534" spans="2:10" x14ac:dyDescent="0.2">
      <c r="B1534" s="11">
        <f t="shared" si="69"/>
        <v>1533</v>
      </c>
      <c r="C1534" s="11" t="str">
        <f t="shared" si="70"/>
        <v>2nd Lieutenant</v>
      </c>
      <c r="D1534" s="1" t="s">
        <v>1404</v>
      </c>
      <c r="E1534" s="1" t="s">
        <v>1903</v>
      </c>
      <c r="F1534" s="11">
        <v>9</v>
      </c>
      <c r="G1534" s="11">
        <v>1980</v>
      </c>
      <c r="H1534" s="11" t="str">
        <f>_xlfn.IFNA(VLOOKUP(E1534,'Prior Ranks'!E:H,4,FALSE),0)</f>
        <v>2nd Lieutenant</v>
      </c>
      <c r="I1534" s="11" t="b">
        <f t="shared" si="71"/>
        <v>0</v>
      </c>
      <c r="J1534" s="1" t="str">
        <f>VLOOKUP(D1534,Ranks!H:I,2,FALSE)</f>
        <v>North</v>
      </c>
    </row>
    <row r="1535" spans="2:10" x14ac:dyDescent="0.2">
      <c r="B1535" s="11">
        <f t="shared" si="69"/>
        <v>1533</v>
      </c>
      <c r="C1535" s="11" t="str">
        <f t="shared" si="70"/>
        <v>2nd Lieutenant</v>
      </c>
      <c r="D1535" s="1" t="s">
        <v>1238</v>
      </c>
      <c r="E1535" s="1" t="s">
        <v>764</v>
      </c>
      <c r="F1535" s="11">
        <v>9</v>
      </c>
      <c r="G1535" s="11">
        <v>1980</v>
      </c>
      <c r="H1535" s="11" t="str">
        <f>_xlfn.IFNA(VLOOKUP(E1535,'Prior Ranks'!E:H,4,FALSE),0)</f>
        <v>2nd Lieutenant</v>
      </c>
      <c r="I1535" s="11" t="b">
        <f t="shared" si="71"/>
        <v>0</v>
      </c>
      <c r="J1535" s="1" t="e">
        <f>VLOOKUP(D1535,Ranks!H:I,2,FALSE)</f>
        <v>#N/A</v>
      </c>
    </row>
    <row r="1536" spans="2:10" x14ac:dyDescent="0.2">
      <c r="B1536" s="11">
        <f t="shared" si="69"/>
        <v>1535</v>
      </c>
      <c r="C1536" s="11" t="str">
        <f t="shared" si="70"/>
        <v>2nd Lieutenant</v>
      </c>
      <c r="D1536" s="1" t="s">
        <v>1476</v>
      </c>
      <c r="E1536" s="1" t="s">
        <v>2055</v>
      </c>
      <c r="F1536" s="11">
        <v>9</v>
      </c>
      <c r="G1536" s="11">
        <v>1976</v>
      </c>
      <c r="H1536" s="11" t="str">
        <f>_xlfn.IFNA(VLOOKUP(E1536,'Prior Ranks'!E:H,4,FALSE),0)</f>
        <v>2nd Lieutenant</v>
      </c>
      <c r="I1536" s="11" t="b">
        <f t="shared" si="71"/>
        <v>0</v>
      </c>
      <c r="J1536" s="1" t="str">
        <f>VLOOKUP(D1536,Ranks!H:I,2,FALSE)</f>
        <v>MD</v>
      </c>
    </row>
    <row r="1537" spans="2:10" x14ac:dyDescent="0.2">
      <c r="B1537" s="11">
        <f t="shared" si="69"/>
        <v>1536</v>
      </c>
      <c r="C1537" s="11" t="str">
        <f t="shared" si="70"/>
        <v>2nd Lieutenant</v>
      </c>
      <c r="D1537" s="1" t="s">
        <v>488</v>
      </c>
      <c r="E1537" s="1" t="s">
        <v>2041</v>
      </c>
      <c r="F1537" s="11">
        <v>9</v>
      </c>
      <c r="G1537" s="11">
        <v>1974</v>
      </c>
      <c r="H1537" s="11" t="str">
        <f>_xlfn.IFNA(VLOOKUP(E1537,'Prior Ranks'!E:H,4,FALSE),0)</f>
        <v>2nd Lieutenant</v>
      </c>
      <c r="I1537" s="11" t="b">
        <f t="shared" si="71"/>
        <v>0</v>
      </c>
      <c r="J1537" s="1" t="str">
        <f>VLOOKUP(D1537,Ranks!H:I,2,FALSE)</f>
        <v>Philly</v>
      </c>
    </row>
    <row r="1538" spans="2:10" x14ac:dyDescent="0.2">
      <c r="B1538" s="11">
        <f t="shared" ref="B1538:B1601" si="72">RANK(G1538,G:G)</f>
        <v>1537</v>
      </c>
      <c r="C1538" s="11" t="str">
        <f t="shared" ref="C1538:C1601" si="73">LOOKUP(G1538,Mins,Ranks)</f>
        <v>2nd Lieutenant</v>
      </c>
      <c r="D1538" s="1" t="s">
        <v>488</v>
      </c>
      <c r="E1538" s="1" t="s">
        <v>2047</v>
      </c>
      <c r="F1538" s="11">
        <v>9</v>
      </c>
      <c r="G1538" s="11">
        <v>1966</v>
      </c>
      <c r="H1538" s="11" t="str">
        <f>_xlfn.IFNA(VLOOKUP(E1538,'Prior Ranks'!E:H,4,FALSE),0)</f>
        <v>2nd Lieutenant</v>
      </c>
      <c r="I1538" s="11" t="b">
        <f t="shared" ref="I1538:I1601" si="74">AND(H1538&lt;&gt;C1538,H1538&lt;&gt;0)</f>
        <v>0</v>
      </c>
      <c r="J1538" s="1" t="str">
        <f>VLOOKUP(D1538,Ranks!H:I,2,FALSE)</f>
        <v>Philly</v>
      </c>
    </row>
    <row r="1539" spans="2:10" x14ac:dyDescent="0.2">
      <c r="B1539" s="11">
        <f t="shared" si="72"/>
        <v>1538</v>
      </c>
      <c r="C1539" s="11" t="str">
        <f t="shared" si="73"/>
        <v>2nd Lieutenant</v>
      </c>
      <c r="D1539" s="1" t="s">
        <v>1238</v>
      </c>
      <c r="E1539" s="1" t="s">
        <v>940</v>
      </c>
      <c r="F1539" s="11">
        <v>9</v>
      </c>
      <c r="G1539" s="11">
        <v>1965</v>
      </c>
      <c r="H1539" s="11" t="str">
        <f>_xlfn.IFNA(VLOOKUP(E1539,'Prior Ranks'!E:H,4,FALSE),0)</f>
        <v>2nd Lieutenant</v>
      </c>
      <c r="I1539" s="11" t="b">
        <f t="shared" si="74"/>
        <v>0</v>
      </c>
      <c r="J1539" s="1" t="e">
        <f>VLOOKUP(D1539,Ranks!H:I,2,FALSE)</f>
        <v>#N/A</v>
      </c>
    </row>
    <row r="1540" spans="2:10" x14ac:dyDescent="0.2">
      <c r="B1540" s="11">
        <f t="shared" si="72"/>
        <v>1538</v>
      </c>
      <c r="C1540" s="11" t="str">
        <f t="shared" si="73"/>
        <v>2nd Lieutenant</v>
      </c>
      <c r="D1540" s="1" t="s">
        <v>1476</v>
      </c>
      <c r="E1540" s="1" t="s">
        <v>1771</v>
      </c>
      <c r="F1540" s="11">
        <v>12</v>
      </c>
      <c r="G1540" s="11">
        <v>1965</v>
      </c>
      <c r="H1540" s="11" t="str">
        <f>_xlfn.IFNA(VLOOKUP(E1540,'Prior Ranks'!E:H,4,FALSE),0)</f>
        <v>2nd Lieutenant</v>
      </c>
      <c r="I1540" s="11" t="b">
        <f t="shared" si="74"/>
        <v>0</v>
      </c>
      <c r="J1540" s="1" t="str">
        <f>VLOOKUP(D1540,Ranks!H:I,2,FALSE)</f>
        <v>MD</v>
      </c>
    </row>
    <row r="1541" spans="2:10" x14ac:dyDescent="0.2">
      <c r="B1541" s="11">
        <f t="shared" si="72"/>
        <v>1540</v>
      </c>
      <c r="C1541" s="11" t="str">
        <f t="shared" si="73"/>
        <v>2nd Lieutenant</v>
      </c>
      <c r="D1541" s="1" t="s">
        <v>1303</v>
      </c>
      <c r="E1541" s="1" t="s">
        <v>1973</v>
      </c>
      <c r="F1541" s="11">
        <v>9</v>
      </c>
      <c r="G1541" s="11">
        <v>1960</v>
      </c>
      <c r="H1541" s="11" t="str">
        <f>_xlfn.IFNA(VLOOKUP(E1541,'Prior Ranks'!E:H,4,FALSE),0)</f>
        <v>2nd Lieutenant</v>
      </c>
      <c r="I1541" s="11" t="b">
        <f t="shared" si="74"/>
        <v>0</v>
      </c>
      <c r="J1541" s="1" t="str">
        <f>VLOOKUP(D1541,Ranks!H:I,2,FALSE)</f>
        <v>CT</v>
      </c>
    </row>
    <row r="1542" spans="2:10" x14ac:dyDescent="0.2">
      <c r="B1542" s="11">
        <f t="shared" si="72"/>
        <v>1540</v>
      </c>
      <c r="C1542" s="11" t="str">
        <f t="shared" si="73"/>
        <v>2nd Lieutenant</v>
      </c>
      <c r="D1542" s="1" t="s">
        <v>877</v>
      </c>
      <c r="E1542" s="1" t="s">
        <v>1559</v>
      </c>
      <c r="F1542" s="11">
        <v>12</v>
      </c>
      <c r="G1542" s="11">
        <v>1960</v>
      </c>
      <c r="H1542" s="11" t="str">
        <f>_xlfn.IFNA(VLOOKUP(E1542,'Prior Ranks'!E:H,4,FALSE),0)</f>
        <v>2nd Lieutenant</v>
      </c>
      <c r="I1542" s="11" t="b">
        <f t="shared" si="74"/>
        <v>0</v>
      </c>
      <c r="J1542" s="1" t="str">
        <f>VLOOKUP(D1542,Ranks!H:I,2,FALSE)</f>
        <v>Philly</v>
      </c>
    </row>
    <row r="1543" spans="2:10" x14ac:dyDescent="0.2">
      <c r="B1543" s="11">
        <f t="shared" si="72"/>
        <v>1542</v>
      </c>
      <c r="C1543" s="11" t="str">
        <f t="shared" si="73"/>
        <v>2nd Lieutenant</v>
      </c>
      <c r="D1543" s="1" t="s">
        <v>1480</v>
      </c>
      <c r="E1543" s="1" t="s">
        <v>1639</v>
      </c>
      <c r="F1543" s="11">
        <v>9</v>
      </c>
      <c r="G1543" s="11">
        <v>1959</v>
      </c>
      <c r="H1543" s="11" t="str">
        <f>_xlfn.IFNA(VLOOKUP(E1543,'Prior Ranks'!E:H,4,FALSE),0)</f>
        <v>2nd Lieutenant</v>
      </c>
      <c r="I1543" s="11" t="b">
        <f t="shared" si="74"/>
        <v>0</v>
      </c>
      <c r="J1543" s="1" t="str">
        <f>VLOOKUP(D1543,Ranks!H:I,2,FALSE)</f>
        <v>MD</v>
      </c>
    </row>
    <row r="1544" spans="2:10" x14ac:dyDescent="0.2">
      <c r="B1544" s="11">
        <f t="shared" si="72"/>
        <v>1543</v>
      </c>
      <c r="C1544" s="11" t="str">
        <f t="shared" si="73"/>
        <v>2nd Lieutenant</v>
      </c>
      <c r="D1544" s="1" t="s">
        <v>400</v>
      </c>
      <c r="E1544" s="1" t="s">
        <v>2062</v>
      </c>
      <c r="F1544" s="11">
        <v>9</v>
      </c>
      <c r="G1544" s="11">
        <v>1958</v>
      </c>
      <c r="H1544" s="11" t="str">
        <f>_xlfn.IFNA(VLOOKUP(E1544,'Prior Ranks'!E:H,4,FALSE),0)</f>
        <v>2nd Lieutenant</v>
      </c>
      <c r="I1544" s="11" t="b">
        <f t="shared" si="74"/>
        <v>0</v>
      </c>
      <c r="J1544" s="1" t="str">
        <f>VLOOKUP(D1544,Ranks!H:I,2,FALSE)</f>
        <v>Philly</v>
      </c>
    </row>
    <row r="1545" spans="2:10" x14ac:dyDescent="0.2">
      <c r="B1545" s="11">
        <f t="shared" si="72"/>
        <v>1543</v>
      </c>
      <c r="C1545" s="11" t="str">
        <f t="shared" si="73"/>
        <v>2nd Lieutenant</v>
      </c>
      <c r="D1545" s="1" t="s">
        <v>1238</v>
      </c>
      <c r="E1545" s="1" t="s">
        <v>1036</v>
      </c>
      <c r="F1545" s="11">
        <v>9</v>
      </c>
      <c r="G1545" s="11">
        <v>1958</v>
      </c>
      <c r="H1545" s="11" t="str">
        <f>_xlfn.IFNA(VLOOKUP(E1545,'Prior Ranks'!E:H,4,FALSE),0)</f>
        <v>2nd Lieutenant</v>
      </c>
      <c r="I1545" s="11" t="b">
        <f t="shared" si="74"/>
        <v>0</v>
      </c>
      <c r="J1545" s="1" t="e">
        <f>VLOOKUP(D1545,Ranks!H:I,2,FALSE)</f>
        <v>#N/A</v>
      </c>
    </row>
    <row r="1546" spans="2:10" x14ac:dyDescent="0.2">
      <c r="B1546" s="11">
        <f t="shared" si="72"/>
        <v>1545</v>
      </c>
      <c r="C1546" s="11" t="str">
        <f t="shared" si="73"/>
        <v>2nd Lieutenant</v>
      </c>
      <c r="D1546" s="1" t="s">
        <v>1476</v>
      </c>
      <c r="E1546" s="1" t="s">
        <v>1739</v>
      </c>
      <c r="F1546" s="11">
        <v>9</v>
      </c>
      <c r="G1546" s="11">
        <v>1957</v>
      </c>
      <c r="H1546" s="11" t="str">
        <f>_xlfn.IFNA(VLOOKUP(E1546,'Prior Ranks'!E:H,4,FALSE),0)</f>
        <v>2nd Lieutenant</v>
      </c>
      <c r="I1546" s="11" t="b">
        <f t="shared" si="74"/>
        <v>0</v>
      </c>
      <c r="J1546" s="1" t="str">
        <f>VLOOKUP(D1546,Ranks!H:I,2,FALSE)</f>
        <v>MD</v>
      </c>
    </row>
    <row r="1547" spans="2:10" x14ac:dyDescent="0.2">
      <c r="B1547" s="11">
        <f t="shared" si="72"/>
        <v>1545</v>
      </c>
      <c r="C1547" s="11" t="str">
        <f t="shared" si="73"/>
        <v>2nd Lieutenant</v>
      </c>
      <c r="D1547" s="1" t="s">
        <v>1002</v>
      </c>
      <c r="E1547" s="1" t="s">
        <v>2003</v>
      </c>
      <c r="F1547" s="11">
        <v>9</v>
      </c>
      <c r="G1547" s="11">
        <v>1957</v>
      </c>
      <c r="H1547" s="11" t="str">
        <f>_xlfn.IFNA(VLOOKUP(E1547,'Prior Ranks'!E:H,4,FALSE),0)</f>
        <v>2nd Lieutenant</v>
      </c>
      <c r="I1547" s="11" t="b">
        <f t="shared" si="74"/>
        <v>0</v>
      </c>
      <c r="J1547" s="1" t="str">
        <f>VLOOKUP(D1547,Ranks!H:I,2,FALSE)</f>
        <v>Philly</v>
      </c>
    </row>
    <row r="1548" spans="2:10" x14ac:dyDescent="0.2">
      <c r="B1548" s="11">
        <f t="shared" si="72"/>
        <v>1547</v>
      </c>
      <c r="C1548" s="11" t="str">
        <f t="shared" si="73"/>
        <v>2nd Lieutenant</v>
      </c>
      <c r="D1548" s="1" t="s">
        <v>29</v>
      </c>
      <c r="E1548" s="1" t="s">
        <v>1245</v>
      </c>
      <c r="F1548" s="11">
        <v>12</v>
      </c>
      <c r="G1548" s="11">
        <v>1954</v>
      </c>
      <c r="H1548" s="11" t="str">
        <f>_xlfn.IFNA(VLOOKUP(E1548,'Prior Ranks'!E:H,4,FALSE),0)</f>
        <v>2nd Lieutenant</v>
      </c>
      <c r="I1548" s="11" t="b">
        <f t="shared" si="74"/>
        <v>0</v>
      </c>
      <c r="J1548" s="1" t="str">
        <f>VLOOKUP(D1548,Ranks!H:I,2,FALSE)</f>
        <v>South</v>
      </c>
    </row>
    <row r="1549" spans="2:10" x14ac:dyDescent="0.2">
      <c r="B1549" s="11">
        <f t="shared" si="72"/>
        <v>1548</v>
      </c>
      <c r="C1549" s="11" t="str">
        <f t="shared" si="73"/>
        <v>2nd Lieutenant</v>
      </c>
      <c r="D1549" s="1" t="s">
        <v>1188</v>
      </c>
      <c r="E1549" s="1" t="s">
        <v>1216</v>
      </c>
      <c r="F1549" s="11">
        <v>9</v>
      </c>
      <c r="G1549" s="11">
        <v>1950</v>
      </c>
      <c r="H1549" s="11" t="str">
        <f>_xlfn.IFNA(VLOOKUP(E1549,'Prior Ranks'!E:H,4,FALSE),0)</f>
        <v>2nd Lieutenant</v>
      </c>
      <c r="I1549" s="11" t="b">
        <f t="shared" si="74"/>
        <v>0</v>
      </c>
      <c r="J1549" s="1" t="str">
        <f>VLOOKUP(D1549,Ranks!H:I,2,FALSE)</f>
        <v>Central</v>
      </c>
    </row>
    <row r="1550" spans="2:10" x14ac:dyDescent="0.2">
      <c r="B1550" s="11">
        <f t="shared" si="72"/>
        <v>1549</v>
      </c>
      <c r="C1550" s="11" t="str">
        <f t="shared" si="73"/>
        <v>2nd Lieutenant</v>
      </c>
      <c r="D1550" s="1" t="s">
        <v>1238</v>
      </c>
      <c r="E1550" s="1" t="s">
        <v>769</v>
      </c>
      <c r="F1550" s="11">
        <v>9</v>
      </c>
      <c r="G1550" s="11">
        <v>1948</v>
      </c>
      <c r="H1550" s="11" t="str">
        <f>_xlfn.IFNA(VLOOKUP(E1550,'Prior Ranks'!E:H,4,FALSE),0)</f>
        <v>2nd Lieutenant</v>
      </c>
      <c r="I1550" s="11" t="b">
        <f t="shared" si="74"/>
        <v>0</v>
      </c>
      <c r="J1550" s="1" t="e">
        <f>VLOOKUP(D1550,Ranks!H:I,2,FALSE)</f>
        <v>#N/A</v>
      </c>
    </row>
    <row r="1551" spans="2:10" x14ac:dyDescent="0.2">
      <c r="B1551" s="11">
        <f t="shared" si="72"/>
        <v>1549</v>
      </c>
      <c r="C1551" s="11" t="str">
        <f t="shared" si="73"/>
        <v>2nd Lieutenant</v>
      </c>
      <c r="D1551" s="1" t="s">
        <v>247</v>
      </c>
      <c r="E1551" s="1" t="s">
        <v>276</v>
      </c>
      <c r="F1551" s="11">
        <v>12</v>
      </c>
      <c r="G1551" s="11">
        <v>1948</v>
      </c>
      <c r="H1551" s="11" t="str">
        <f>_xlfn.IFNA(VLOOKUP(E1551,'Prior Ranks'!E:H,4,FALSE),0)</f>
        <v>2nd Lieutenant</v>
      </c>
      <c r="I1551" s="11" t="b">
        <f t="shared" si="74"/>
        <v>0</v>
      </c>
      <c r="J1551" s="1" t="str">
        <f>VLOOKUP(D1551,Ranks!H:I,2,FALSE)</f>
        <v>North</v>
      </c>
    </row>
    <row r="1552" spans="2:10" x14ac:dyDescent="0.2">
      <c r="B1552" s="11">
        <f t="shared" si="72"/>
        <v>1551</v>
      </c>
      <c r="C1552" s="11" t="str">
        <f t="shared" si="73"/>
        <v>2nd Lieutenant</v>
      </c>
      <c r="D1552" s="1" t="s">
        <v>1238</v>
      </c>
      <c r="E1552" s="1" t="s">
        <v>542</v>
      </c>
      <c r="F1552" s="11">
        <v>9</v>
      </c>
      <c r="G1552" s="11">
        <v>1946</v>
      </c>
      <c r="H1552" s="11" t="str">
        <f>_xlfn.IFNA(VLOOKUP(E1552,'Prior Ranks'!E:H,4,FALSE),0)</f>
        <v>2nd Lieutenant</v>
      </c>
      <c r="I1552" s="11" t="b">
        <f t="shared" si="74"/>
        <v>0</v>
      </c>
      <c r="J1552" s="1" t="e">
        <f>VLOOKUP(D1552,Ranks!H:I,2,FALSE)</f>
        <v>#N/A</v>
      </c>
    </row>
    <row r="1553" spans="2:10" x14ac:dyDescent="0.2">
      <c r="B1553" s="11">
        <f t="shared" si="72"/>
        <v>1552</v>
      </c>
      <c r="C1553" s="11" t="str">
        <f t="shared" si="73"/>
        <v>2nd Lieutenant</v>
      </c>
      <c r="D1553" s="1" t="s">
        <v>1238</v>
      </c>
      <c r="E1553" s="1" t="s">
        <v>857</v>
      </c>
      <c r="F1553" s="11">
        <v>9</v>
      </c>
      <c r="G1553" s="11">
        <v>1944</v>
      </c>
      <c r="H1553" s="11" t="str">
        <f>_xlfn.IFNA(VLOOKUP(E1553,'Prior Ranks'!E:H,4,FALSE),0)</f>
        <v>2nd Lieutenant</v>
      </c>
      <c r="I1553" s="11" t="b">
        <f t="shared" si="74"/>
        <v>0</v>
      </c>
      <c r="J1553" s="1" t="e">
        <f>VLOOKUP(D1553,Ranks!H:I,2,FALSE)</f>
        <v>#N/A</v>
      </c>
    </row>
    <row r="1554" spans="2:10" x14ac:dyDescent="0.2">
      <c r="B1554" s="11">
        <f t="shared" si="72"/>
        <v>1553</v>
      </c>
      <c r="C1554" s="11" t="str">
        <f t="shared" si="73"/>
        <v>2nd Lieutenant</v>
      </c>
      <c r="D1554" s="1" t="s">
        <v>1404</v>
      </c>
      <c r="E1554" s="1" t="s">
        <v>1868</v>
      </c>
      <c r="F1554" s="11">
        <v>9</v>
      </c>
      <c r="G1554" s="11">
        <v>1940</v>
      </c>
      <c r="H1554" s="11" t="str">
        <f>_xlfn.IFNA(VLOOKUP(E1554,'Prior Ranks'!E:H,4,FALSE),0)</f>
        <v>2nd Lieutenant</v>
      </c>
      <c r="I1554" s="11" t="b">
        <f t="shared" si="74"/>
        <v>0</v>
      </c>
      <c r="J1554" s="1" t="str">
        <f>VLOOKUP(D1554,Ranks!H:I,2,FALSE)</f>
        <v>North</v>
      </c>
    </row>
    <row r="1555" spans="2:10" x14ac:dyDescent="0.2">
      <c r="B1555" s="11">
        <f t="shared" si="72"/>
        <v>1554</v>
      </c>
      <c r="C1555" s="11" t="str">
        <f t="shared" si="73"/>
        <v>2nd Lieutenant</v>
      </c>
      <c r="D1555" s="1" t="s">
        <v>1294</v>
      </c>
      <c r="E1555" s="1" t="s">
        <v>1386</v>
      </c>
      <c r="F1555" s="11">
        <v>12</v>
      </c>
      <c r="G1555" s="11">
        <v>1939</v>
      </c>
      <c r="H1555" s="11" t="str">
        <f>_xlfn.IFNA(VLOOKUP(E1555,'Prior Ranks'!E:H,4,FALSE),0)</f>
        <v>2nd Lieutenant</v>
      </c>
      <c r="I1555" s="11" t="b">
        <f t="shared" si="74"/>
        <v>0</v>
      </c>
      <c r="J1555" s="1" t="str">
        <f>VLOOKUP(D1555,Ranks!H:I,2,FALSE)</f>
        <v>CT</v>
      </c>
    </row>
    <row r="1556" spans="2:10" x14ac:dyDescent="0.2">
      <c r="B1556" s="11">
        <f t="shared" si="72"/>
        <v>1555</v>
      </c>
      <c r="C1556" s="11" t="str">
        <f t="shared" si="73"/>
        <v>2nd Lieutenant</v>
      </c>
      <c r="D1556" s="1" t="s">
        <v>1475</v>
      </c>
      <c r="E1556" s="1" t="s">
        <v>2070</v>
      </c>
      <c r="F1556" s="11">
        <v>9</v>
      </c>
      <c r="G1556" s="11">
        <v>1938</v>
      </c>
      <c r="H1556" s="11" t="str">
        <f>_xlfn.IFNA(VLOOKUP(E1556,'Prior Ranks'!E:H,4,FALSE),0)</f>
        <v>2nd Lieutenant</v>
      </c>
      <c r="I1556" s="11" t="b">
        <f t="shared" si="74"/>
        <v>0</v>
      </c>
      <c r="J1556" s="1" t="str">
        <f>VLOOKUP(D1556,Ranks!H:I,2,FALSE)</f>
        <v>MD</v>
      </c>
    </row>
    <row r="1557" spans="2:10" x14ac:dyDescent="0.2">
      <c r="B1557" s="11">
        <f t="shared" si="72"/>
        <v>1556</v>
      </c>
      <c r="C1557" s="11" t="str">
        <f t="shared" si="73"/>
        <v>2nd Lieutenant</v>
      </c>
      <c r="D1557" s="1" t="s">
        <v>1288</v>
      </c>
      <c r="E1557" s="1" t="s">
        <v>1327</v>
      </c>
      <c r="F1557" s="11">
        <v>9</v>
      </c>
      <c r="G1557" s="11">
        <v>1935</v>
      </c>
      <c r="H1557" s="11" t="str">
        <f>_xlfn.IFNA(VLOOKUP(E1557,'Prior Ranks'!E:H,4,FALSE),0)</f>
        <v>2nd Lieutenant</v>
      </c>
      <c r="I1557" s="11" t="b">
        <f t="shared" si="74"/>
        <v>0</v>
      </c>
      <c r="J1557" s="1" t="str">
        <f>VLOOKUP(D1557,Ranks!H:I,2,FALSE)</f>
        <v>CT</v>
      </c>
    </row>
    <row r="1558" spans="2:10" x14ac:dyDescent="0.2">
      <c r="B1558" s="11">
        <f t="shared" si="72"/>
        <v>1557</v>
      </c>
      <c r="C1558" s="11" t="str">
        <f t="shared" si="73"/>
        <v>2nd Lieutenant</v>
      </c>
      <c r="D1558" s="1" t="s">
        <v>1402</v>
      </c>
      <c r="E1558" s="1" t="s">
        <v>2084</v>
      </c>
      <c r="F1558" s="11">
        <v>12</v>
      </c>
      <c r="G1558" s="11">
        <v>1933</v>
      </c>
      <c r="H1558" s="11" t="str">
        <f>_xlfn.IFNA(VLOOKUP(E1558,'Prior Ranks'!E:H,4,FALSE),0)</f>
        <v>2nd Lieutenant</v>
      </c>
      <c r="I1558" s="11" t="b">
        <f t="shared" si="74"/>
        <v>0</v>
      </c>
      <c r="J1558" s="1" t="str">
        <f>VLOOKUP(D1558,Ranks!H:I,2,FALSE)</f>
        <v>Philly</v>
      </c>
    </row>
    <row r="1559" spans="2:10" x14ac:dyDescent="0.2">
      <c r="B1559" s="11">
        <f t="shared" si="72"/>
        <v>1558</v>
      </c>
      <c r="C1559" s="11" t="str">
        <f t="shared" si="73"/>
        <v>2nd Lieutenant</v>
      </c>
      <c r="D1559" s="1" t="s">
        <v>1281</v>
      </c>
      <c r="E1559" s="1" t="s">
        <v>2082</v>
      </c>
      <c r="F1559" s="11">
        <v>9</v>
      </c>
      <c r="G1559" s="11">
        <v>1931</v>
      </c>
      <c r="H1559" s="11" t="str">
        <f>_xlfn.IFNA(VLOOKUP(E1559,'Prior Ranks'!E:H,4,FALSE),0)</f>
        <v>2nd Lieutenant</v>
      </c>
      <c r="I1559" s="11" t="b">
        <f t="shared" si="74"/>
        <v>0</v>
      </c>
      <c r="J1559" s="1" t="str">
        <f>VLOOKUP(D1559,Ranks!H:I,2,FALSE)</f>
        <v>North</v>
      </c>
    </row>
    <row r="1560" spans="2:10" x14ac:dyDescent="0.2">
      <c r="B1560" s="11">
        <f t="shared" si="72"/>
        <v>1559</v>
      </c>
      <c r="C1560" s="11" t="str">
        <f t="shared" si="73"/>
        <v>2nd Lieutenant</v>
      </c>
      <c r="D1560" s="1" t="s">
        <v>1155</v>
      </c>
      <c r="E1560" s="1" t="s">
        <v>1866</v>
      </c>
      <c r="F1560" s="11">
        <v>9</v>
      </c>
      <c r="G1560" s="11">
        <v>1923</v>
      </c>
      <c r="H1560" s="11" t="str">
        <f>_xlfn.IFNA(VLOOKUP(E1560,'Prior Ranks'!E:H,4,FALSE),0)</f>
        <v>2nd Lieutenant</v>
      </c>
      <c r="I1560" s="11" t="b">
        <f t="shared" si="74"/>
        <v>0</v>
      </c>
      <c r="J1560" s="1" t="str">
        <f>VLOOKUP(D1560,Ranks!H:I,2,FALSE)</f>
        <v>North</v>
      </c>
    </row>
    <row r="1561" spans="2:10" x14ac:dyDescent="0.2">
      <c r="B1561" s="11">
        <f t="shared" si="72"/>
        <v>1560</v>
      </c>
      <c r="C1561" s="11" t="str">
        <f t="shared" si="73"/>
        <v>2nd Lieutenant</v>
      </c>
      <c r="D1561" s="1" t="s">
        <v>1480</v>
      </c>
      <c r="E1561" s="1" t="s">
        <v>1539</v>
      </c>
      <c r="F1561" s="11">
        <v>9</v>
      </c>
      <c r="G1561" s="11">
        <v>1921</v>
      </c>
      <c r="H1561" s="11" t="str">
        <f>_xlfn.IFNA(VLOOKUP(E1561,'Prior Ranks'!E:H,4,FALSE),0)</f>
        <v>2nd Lieutenant</v>
      </c>
      <c r="I1561" s="11" t="b">
        <f t="shared" si="74"/>
        <v>0</v>
      </c>
      <c r="J1561" s="1" t="str">
        <f>VLOOKUP(D1561,Ranks!H:I,2,FALSE)</f>
        <v>MD</v>
      </c>
    </row>
    <row r="1562" spans="2:10" x14ac:dyDescent="0.2">
      <c r="B1562" s="11">
        <f t="shared" si="72"/>
        <v>1561</v>
      </c>
      <c r="C1562" s="11" t="str">
        <f t="shared" si="73"/>
        <v>2nd Lieutenant</v>
      </c>
      <c r="D1562" s="1" t="s">
        <v>1238</v>
      </c>
      <c r="E1562" s="1" t="s">
        <v>785</v>
      </c>
      <c r="F1562" s="11">
        <v>9</v>
      </c>
      <c r="G1562" s="11">
        <v>1920</v>
      </c>
      <c r="H1562" s="11" t="str">
        <f>_xlfn.IFNA(VLOOKUP(E1562,'Prior Ranks'!E:H,4,FALSE),0)</f>
        <v>2nd Lieutenant</v>
      </c>
      <c r="I1562" s="11" t="b">
        <f t="shared" si="74"/>
        <v>0</v>
      </c>
      <c r="J1562" s="1" t="e">
        <f>VLOOKUP(D1562,Ranks!H:I,2,FALSE)</f>
        <v>#N/A</v>
      </c>
    </row>
    <row r="1563" spans="2:10" x14ac:dyDescent="0.2">
      <c r="B1563" s="11">
        <f t="shared" si="72"/>
        <v>1562</v>
      </c>
      <c r="C1563" s="11" t="str">
        <f t="shared" si="73"/>
        <v>2nd Lieutenant</v>
      </c>
      <c r="D1563" s="1" t="s">
        <v>1290</v>
      </c>
      <c r="E1563" s="1" t="s">
        <v>1930</v>
      </c>
      <c r="F1563" s="11">
        <v>9</v>
      </c>
      <c r="G1563" s="11">
        <v>1919</v>
      </c>
      <c r="H1563" s="11" t="str">
        <f>_xlfn.IFNA(VLOOKUP(E1563,'Prior Ranks'!E:H,4,FALSE),0)</f>
        <v>2nd Lieutenant</v>
      </c>
      <c r="I1563" s="11" t="b">
        <f t="shared" si="74"/>
        <v>0</v>
      </c>
      <c r="J1563" s="1" t="str">
        <f>VLOOKUP(D1563,Ranks!H:I,2,FALSE)</f>
        <v>CT</v>
      </c>
    </row>
    <row r="1564" spans="2:10" x14ac:dyDescent="0.2">
      <c r="B1564" s="11">
        <f t="shared" si="72"/>
        <v>1563</v>
      </c>
      <c r="C1564" s="11" t="str">
        <f t="shared" si="73"/>
        <v>2nd Lieutenant</v>
      </c>
      <c r="D1564" s="1" t="s">
        <v>1155</v>
      </c>
      <c r="E1564" s="1" t="s">
        <v>1652</v>
      </c>
      <c r="F1564" s="11">
        <v>9</v>
      </c>
      <c r="G1564" s="11">
        <v>1914</v>
      </c>
      <c r="H1564" s="11" t="str">
        <f>_xlfn.IFNA(VLOOKUP(E1564,'Prior Ranks'!E:H,4,FALSE),0)</f>
        <v>2nd Lieutenant</v>
      </c>
      <c r="I1564" s="11" t="b">
        <f t="shared" si="74"/>
        <v>0</v>
      </c>
      <c r="J1564" s="1" t="str">
        <f>VLOOKUP(D1564,Ranks!H:I,2,FALSE)</f>
        <v>North</v>
      </c>
    </row>
    <row r="1565" spans="2:10" x14ac:dyDescent="0.2">
      <c r="B1565" s="11">
        <f t="shared" si="72"/>
        <v>1563</v>
      </c>
      <c r="C1565" s="11" t="str">
        <f t="shared" si="73"/>
        <v>2nd Lieutenant</v>
      </c>
      <c r="D1565" s="1" t="s">
        <v>1238</v>
      </c>
      <c r="E1565" s="1" t="s">
        <v>342</v>
      </c>
      <c r="F1565" s="11">
        <v>9</v>
      </c>
      <c r="G1565" s="11">
        <v>1914</v>
      </c>
      <c r="H1565" s="11" t="str">
        <f>_xlfn.IFNA(VLOOKUP(E1565,'Prior Ranks'!E:H,4,FALSE),0)</f>
        <v>2nd Lieutenant</v>
      </c>
      <c r="I1565" s="11" t="b">
        <f t="shared" si="74"/>
        <v>0</v>
      </c>
      <c r="J1565" s="1" t="e">
        <f>VLOOKUP(D1565,Ranks!H:I,2,FALSE)</f>
        <v>#N/A</v>
      </c>
    </row>
    <row r="1566" spans="2:10" x14ac:dyDescent="0.2">
      <c r="B1566" s="11">
        <f t="shared" si="72"/>
        <v>1563</v>
      </c>
      <c r="C1566" s="11" t="str">
        <f t="shared" si="73"/>
        <v>2nd Lieutenant</v>
      </c>
      <c r="D1566" s="1" t="s">
        <v>1238</v>
      </c>
      <c r="E1566" s="1" t="s">
        <v>428</v>
      </c>
      <c r="F1566" s="11">
        <v>9</v>
      </c>
      <c r="G1566" s="11">
        <v>1914</v>
      </c>
      <c r="H1566" s="11" t="str">
        <f>_xlfn.IFNA(VLOOKUP(E1566,'Prior Ranks'!E:H,4,FALSE),0)</f>
        <v>2nd Lieutenant</v>
      </c>
      <c r="I1566" s="11" t="b">
        <f t="shared" si="74"/>
        <v>0</v>
      </c>
      <c r="J1566" s="1" t="e">
        <f>VLOOKUP(D1566,Ranks!H:I,2,FALSE)</f>
        <v>#N/A</v>
      </c>
    </row>
    <row r="1567" spans="2:10" x14ac:dyDescent="0.2">
      <c r="B1567" s="11">
        <f t="shared" si="72"/>
        <v>1566</v>
      </c>
      <c r="C1567" s="11" t="str">
        <f t="shared" si="73"/>
        <v>2nd Lieutenant</v>
      </c>
      <c r="D1567" s="1" t="s">
        <v>1476</v>
      </c>
      <c r="E1567" s="1" t="s">
        <v>1888</v>
      </c>
      <c r="F1567" s="11">
        <v>9</v>
      </c>
      <c r="G1567" s="11">
        <v>1913</v>
      </c>
      <c r="H1567" s="11" t="str">
        <f>_xlfn.IFNA(VLOOKUP(E1567,'Prior Ranks'!E:H,4,FALSE),0)</f>
        <v>2nd Lieutenant</v>
      </c>
      <c r="I1567" s="11" t="b">
        <f t="shared" si="74"/>
        <v>0</v>
      </c>
      <c r="J1567" s="1" t="str">
        <f>VLOOKUP(D1567,Ranks!H:I,2,FALSE)</f>
        <v>MD</v>
      </c>
    </row>
    <row r="1568" spans="2:10" x14ac:dyDescent="0.2">
      <c r="B1568" s="11">
        <f t="shared" si="72"/>
        <v>1567</v>
      </c>
      <c r="C1568" s="11" t="str">
        <f t="shared" si="73"/>
        <v>2nd Lieutenant</v>
      </c>
      <c r="D1568" s="1" t="s">
        <v>1281</v>
      </c>
      <c r="E1568" s="1" t="s">
        <v>1518</v>
      </c>
      <c r="F1568" s="11">
        <v>9</v>
      </c>
      <c r="G1568" s="11">
        <v>1910</v>
      </c>
      <c r="H1568" s="11" t="str">
        <f>_xlfn.IFNA(VLOOKUP(E1568,'Prior Ranks'!E:H,4,FALSE),0)</f>
        <v>2nd Lieutenant</v>
      </c>
      <c r="I1568" s="11" t="b">
        <f t="shared" si="74"/>
        <v>0</v>
      </c>
      <c r="J1568" s="1" t="str">
        <f>VLOOKUP(D1568,Ranks!H:I,2,FALSE)</f>
        <v>North</v>
      </c>
    </row>
    <row r="1569" spans="2:10" x14ac:dyDescent="0.2">
      <c r="B1569" s="11">
        <f t="shared" si="72"/>
        <v>1568</v>
      </c>
      <c r="C1569" s="11" t="str">
        <f t="shared" si="73"/>
        <v>2nd Lieutenant</v>
      </c>
      <c r="D1569" s="1" t="s">
        <v>1480</v>
      </c>
      <c r="E1569" s="1" t="s">
        <v>1778</v>
      </c>
      <c r="F1569" s="11">
        <v>9</v>
      </c>
      <c r="G1569" s="11">
        <v>1909</v>
      </c>
      <c r="H1569" s="11" t="str">
        <f>_xlfn.IFNA(VLOOKUP(E1569,'Prior Ranks'!E:H,4,FALSE),0)</f>
        <v>2nd Lieutenant</v>
      </c>
      <c r="I1569" s="11" t="b">
        <f t="shared" si="74"/>
        <v>0</v>
      </c>
      <c r="J1569" s="1" t="str">
        <f>VLOOKUP(D1569,Ranks!H:I,2,FALSE)</f>
        <v>MD</v>
      </c>
    </row>
    <row r="1570" spans="2:10" x14ac:dyDescent="0.2">
      <c r="B1570" s="11">
        <f t="shared" si="72"/>
        <v>1568</v>
      </c>
      <c r="C1570" s="11" t="str">
        <f t="shared" si="73"/>
        <v>2nd Lieutenant</v>
      </c>
      <c r="D1570" s="1" t="s">
        <v>1238</v>
      </c>
      <c r="E1570" s="1" t="s">
        <v>631</v>
      </c>
      <c r="F1570" s="11">
        <v>9</v>
      </c>
      <c r="G1570" s="11">
        <v>1909</v>
      </c>
      <c r="H1570" s="11" t="str">
        <f>_xlfn.IFNA(VLOOKUP(E1570,'Prior Ranks'!E:H,4,FALSE),0)</f>
        <v>2nd Lieutenant</v>
      </c>
      <c r="I1570" s="11" t="b">
        <f t="shared" si="74"/>
        <v>0</v>
      </c>
      <c r="J1570" s="1" t="e">
        <f>VLOOKUP(D1570,Ranks!H:I,2,FALSE)</f>
        <v>#N/A</v>
      </c>
    </row>
    <row r="1571" spans="2:10" x14ac:dyDescent="0.2">
      <c r="B1571" s="11">
        <f t="shared" si="72"/>
        <v>1570</v>
      </c>
      <c r="C1571" s="11" t="str">
        <f t="shared" si="73"/>
        <v>2nd Lieutenant</v>
      </c>
      <c r="D1571" s="1" t="s">
        <v>1002</v>
      </c>
      <c r="E1571" s="1" t="s">
        <v>1028</v>
      </c>
      <c r="F1571" s="11">
        <v>9</v>
      </c>
      <c r="G1571" s="11">
        <v>1908</v>
      </c>
      <c r="H1571" s="11" t="str">
        <f>_xlfn.IFNA(VLOOKUP(E1571,'Prior Ranks'!E:H,4,FALSE),0)</f>
        <v>2nd Lieutenant</v>
      </c>
      <c r="I1571" s="11" t="b">
        <f t="shared" si="74"/>
        <v>0</v>
      </c>
      <c r="J1571" s="1" t="str">
        <f>VLOOKUP(D1571,Ranks!H:I,2,FALSE)</f>
        <v>Philly</v>
      </c>
    </row>
    <row r="1572" spans="2:10" x14ac:dyDescent="0.2">
      <c r="B1572" s="11">
        <f t="shared" si="72"/>
        <v>1571</v>
      </c>
      <c r="C1572" s="11" t="str">
        <f t="shared" si="73"/>
        <v>2nd Lieutenant</v>
      </c>
      <c r="D1572" s="1" t="s">
        <v>584</v>
      </c>
      <c r="E1572" s="1" t="s">
        <v>2071</v>
      </c>
      <c r="F1572" s="11">
        <v>9</v>
      </c>
      <c r="G1572" s="11">
        <v>1907</v>
      </c>
      <c r="H1572" s="11" t="str">
        <f>_xlfn.IFNA(VLOOKUP(E1572,'Prior Ranks'!E:H,4,FALSE),0)</f>
        <v>2nd Lieutenant</v>
      </c>
      <c r="I1572" s="11" t="b">
        <f t="shared" si="74"/>
        <v>0</v>
      </c>
      <c r="J1572" s="1" t="str">
        <f>VLOOKUP(D1572,Ranks!H:I,2,FALSE)</f>
        <v>Shore</v>
      </c>
    </row>
    <row r="1573" spans="2:10" x14ac:dyDescent="0.2">
      <c r="B1573" s="11">
        <f t="shared" si="72"/>
        <v>1572</v>
      </c>
      <c r="C1573" s="11" t="str">
        <f t="shared" si="73"/>
        <v>2nd Lieutenant</v>
      </c>
      <c r="D1573" s="1" t="s">
        <v>1288</v>
      </c>
      <c r="E1573" s="1" t="s">
        <v>1837</v>
      </c>
      <c r="F1573" s="11">
        <v>9</v>
      </c>
      <c r="G1573" s="11">
        <v>1899</v>
      </c>
      <c r="H1573" s="11" t="str">
        <f>_xlfn.IFNA(VLOOKUP(E1573,'Prior Ranks'!E:H,4,FALSE),0)</f>
        <v>2nd Lieutenant</v>
      </c>
      <c r="I1573" s="11" t="b">
        <f t="shared" si="74"/>
        <v>0</v>
      </c>
      <c r="J1573" s="1" t="str">
        <f>VLOOKUP(D1573,Ranks!H:I,2,FALSE)</f>
        <v>CT</v>
      </c>
    </row>
    <row r="1574" spans="2:10" x14ac:dyDescent="0.2">
      <c r="B1574" s="11">
        <f t="shared" si="72"/>
        <v>1573</v>
      </c>
      <c r="C1574" s="11" t="str">
        <f t="shared" si="73"/>
        <v>2nd Lieutenant</v>
      </c>
      <c r="D1574" s="1" t="s">
        <v>1238</v>
      </c>
      <c r="E1574" s="1" t="s">
        <v>839</v>
      </c>
      <c r="F1574" s="11">
        <v>9</v>
      </c>
      <c r="G1574" s="11">
        <v>1898</v>
      </c>
      <c r="H1574" s="11" t="str">
        <f>_xlfn.IFNA(VLOOKUP(E1574,'Prior Ranks'!E:H,4,FALSE),0)</f>
        <v>2nd Lieutenant</v>
      </c>
      <c r="I1574" s="11" t="b">
        <f t="shared" si="74"/>
        <v>0</v>
      </c>
      <c r="J1574" s="1" t="e">
        <f>VLOOKUP(D1574,Ranks!H:I,2,FALSE)</f>
        <v>#N/A</v>
      </c>
    </row>
    <row r="1575" spans="2:10" x14ac:dyDescent="0.2">
      <c r="B1575" s="11">
        <f t="shared" si="72"/>
        <v>1574</v>
      </c>
      <c r="C1575" s="11" t="str">
        <f t="shared" si="73"/>
        <v>2nd Lieutenant</v>
      </c>
      <c r="D1575" s="1" t="s">
        <v>1480</v>
      </c>
      <c r="E1575" s="1" t="s">
        <v>1737</v>
      </c>
      <c r="F1575" s="11">
        <v>9</v>
      </c>
      <c r="G1575" s="11">
        <v>1895</v>
      </c>
      <c r="H1575" s="11" t="str">
        <f>_xlfn.IFNA(VLOOKUP(E1575,'Prior Ranks'!E:H,4,FALSE),0)</f>
        <v>2nd Lieutenant</v>
      </c>
      <c r="I1575" s="11" t="b">
        <f t="shared" si="74"/>
        <v>0</v>
      </c>
      <c r="J1575" s="1" t="str">
        <f>VLOOKUP(D1575,Ranks!H:I,2,FALSE)</f>
        <v>MD</v>
      </c>
    </row>
    <row r="1576" spans="2:10" x14ac:dyDescent="0.2">
      <c r="B1576" s="11">
        <f t="shared" si="72"/>
        <v>1574</v>
      </c>
      <c r="C1576" s="11" t="str">
        <f t="shared" si="73"/>
        <v>2nd Lieutenant</v>
      </c>
      <c r="D1576" s="1" t="s">
        <v>1301</v>
      </c>
      <c r="E1576" s="1" t="s">
        <v>2010</v>
      </c>
      <c r="F1576" s="11">
        <v>9</v>
      </c>
      <c r="G1576" s="11">
        <v>1895</v>
      </c>
      <c r="H1576" s="11" t="str">
        <f>_xlfn.IFNA(VLOOKUP(E1576,'Prior Ranks'!E:H,4,FALSE),0)</f>
        <v>2nd Lieutenant</v>
      </c>
      <c r="I1576" s="11" t="b">
        <f t="shared" si="74"/>
        <v>0</v>
      </c>
      <c r="J1576" s="1" t="str">
        <f>VLOOKUP(D1576,Ranks!H:I,2,FALSE)</f>
        <v>CT</v>
      </c>
    </row>
    <row r="1577" spans="2:10" x14ac:dyDescent="0.2">
      <c r="B1577" s="11">
        <f t="shared" si="72"/>
        <v>1574</v>
      </c>
      <c r="C1577" s="11" t="str">
        <f t="shared" si="73"/>
        <v>2nd Lieutenant</v>
      </c>
      <c r="D1577" s="1" t="s">
        <v>1402</v>
      </c>
      <c r="E1577" s="1" t="s">
        <v>1581</v>
      </c>
      <c r="F1577" s="11">
        <v>11</v>
      </c>
      <c r="G1577" s="11">
        <v>1895</v>
      </c>
      <c r="H1577" s="11" t="str">
        <f>_xlfn.IFNA(VLOOKUP(E1577,'Prior Ranks'!E:H,4,FALSE),0)</f>
        <v>2nd Lieutenant</v>
      </c>
      <c r="I1577" s="11" t="b">
        <f t="shared" si="74"/>
        <v>0</v>
      </c>
      <c r="J1577" s="1" t="str">
        <f>VLOOKUP(D1577,Ranks!H:I,2,FALSE)</f>
        <v>Philly</v>
      </c>
    </row>
    <row r="1578" spans="2:10" x14ac:dyDescent="0.2">
      <c r="B1578" s="11">
        <f t="shared" si="72"/>
        <v>1577</v>
      </c>
      <c r="C1578" s="11" t="str">
        <f t="shared" si="73"/>
        <v>2nd Lieutenant</v>
      </c>
      <c r="D1578" s="1" t="s">
        <v>1238</v>
      </c>
      <c r="E1578" s="1" t="s">
        <v>849</v>
      </c>
      <c r="F1578" s="11">
        <v>9</v>
      </c>
      <c r="G1578" s="11">
        <v>1893</v>
      </c>
      <c r="H1578" s="11" t="str">
        <f>_xlfn.IFNA(VLOOKUP(E1578,'Prior Ranks'!E:H,4,FALSE),0)</f>
        <v>2nd Lieutenant</v>
      </c>
      <c r="I1578" s="11" t="b">
        <f t="shared" si="74"/>
        <v>0</v>
      </c>
      <c r="J1578" s="1" t="e">
        <f>VLOOKUP(D1578,Ranks!H:I,2,FALSE)</f>
        <v>#N/A</v>
      </c>
    </row>
    <row r="1579" spans="2:10" x14ac:dyDescent="0.2">
      <c r="B1579" s="11">
        <f t="shared" si="72"/>
        <v>1578</v>
      </c>
      <c r="C1579" s="11" t="str">
        <f t="shared" si="73"/>
        <v>2nd Lieutenant</v>
      </c>
      <c r="D1579" s="1" t="s">
        <v>1237</v>
      </c>
      <c r="E1579" s="1" t="s">
        <v>618</v>
      </c>
      <c r="F1579" s="11">
        <v>9</v>
      </c>
      <c r="G1579" s="11">
        <v>1892</v>
      </c>
      <c r="H1579" s="11" t="str">
        <f>_xlfn.IFNA(VLOOKUP(E1579,'Prior Ranks'!E:H,4,FALSE),0)</f>
        <v>2nd Lieutenant</v>
      </c>
      <c r="I1579" s="11" t="b">
        <f t="shared" si="74"/>
        <v>0</v>
      </c>
      <c r="J1579" s="1" t="e">
        <f>VLOOKUP(D1579,Ranks!H:I,2,FALSE)</f>
        <v>#N/A</v>
      </c>
    </row>
    <row r="1580" spans="2:10" x14ac:dyDescent="0.2">
      <c r="B1580" s="11">
        <f t="shared" si="72"/>
        <v>1579</v>
      </c>
      <c r="C1580" s="11" t="str">
        <f t="shared" si="73"/>
        <v>2nd Lieutenant</v>
      </c>
      <c r="D1580" s="1" t="s">
        <v>1402</v>
      </c>
      <c r="E1580" s="1" t="s">
        <v>1648</v>
      </c>
      <c r="F1580" s="11">
        <v>9</v>
      </c>
      <c r="G1580" s="11">
        <v>1887</v>
      </c>
      <c r="H1580" s="11" t="str">
        <f>_xlfn.IFNA(VLOOKUP(E1580,'Prior Ranks'!E:H,4,FALSE),0)</f>
        <v>2nd Lieutenant</v>
      </c>
      <c r="I1580" s="11" t="b">
        <f t="shared" si="74"/>
        <v>0</v>
      </c>
      <c r="J1580" s="1" t="str">
        <f>VLOOKUP(D1580,Ranks!H:I,2,FALSE)</f>
        <v>Philly</v>
      </c>
    </row>
    <row r="1581" spans="2:10" x14ac:dyDescent="0.2">
      <c r="B1581" s="11">
        <f t="shared" si="72"/>
        <v>1580</v>
      </c>
      <c r="C1581" s="11" t="str">
        <f t="shared" si="73"/>
        <v>2nd Lieutenant</v>
      </c>
      <c r="D1581" s="1" t="s">
        <v>1238</v>
      </c>
      <c r="E1581" s="1" t="s">
        <v>1095</v>
      </c>
      <c r="F1581" s="11">
        <v>9</v>
      </c>
      <c r="G1581" s="11">
        <v>1886</v>
      </c>
      <c r="H1581" s="11" t="str">
        <f>_xlfn.IFNA(VLOOKUP(E1581,'Prior Ranks'!E:H,4,FALSE),0)</f>
        <v>2nd Lieutenant</v>
      </c>
      <c r="I1581" s="11" t="b">
        <f t="shared" si="74"/>
        <v>0</v>
      </c>
      <c r="J1581" s="1" t="e">
        <f>VLOOKUP(D1581,Ranks!H:I,2,FALSE)</f>
        <v>#N/A</v>
      </c>
    </row>
    <row r="1582" spans="2:10" x14ac:dyDescent="0.2">
      <c r="B1582" s="11">
        <f t="shared" si="72"/>
        <v>1581</v>
      </c>
      <c r="C1582" s="11" t="str">
        <f t="shared" si="73"/>
        <v>2nd Lieutenant</v>
      </c>
      <c r="D1582" s="1" t="s">
        <v>1480</v>
      </c>
      <c r="E1582" s="1" t="s">
        <v>1972</v>
      </c>
      <c r="F1582" s="11">
        <v>9</v>
      </c>
      <c r="G1582" s="11">
        <v>1885</v>
      </c>
      <c r="H1582" s="11" t="str">
        <f>_xlfn.IFNA(VLOOKUP(E1582,'Prior Ranks'!E:H,4,FALSE),0)</f>
        <v>2nd Lieutenant</v>
      </c>
      <c r="I1582" s="11" t="b">
        <f t="shared" si="74"/>
        <v>0</v>
      </c>
      <c r="J1582" s="1" t="str">
        <f>VLOOKUP(D1582,Ranks!H:I,2,FALSE)</f>
        <v>MD</v>
      </c>
    </row>
    <row r="1583" spans="2:10" x14ac:dyDescent="0.2">
      <c r="B1583" s="11">
        <f t="shared" si="72"/>
        <v>1582</v>
      </c>
      <c r="C1583" s="11" t="str">
        <f t="shared" si="73"/>
        <v>2nd Lieutenant</v>
      </c>
      <c r="D1583" s="1" t="s">
        <v>1002</v>
      </c>
      <c r="E1583" s="1" t="s">
        <v>349</v>
      </c>
      <c r="F1583" s="11">
        <v>9</v>
      </c>
      <c r="G1583" s="11">
        <v>1882</v>
      </c>
      <c r="H1583" s="11" t="str">
        <f>_xlfn.IFNA(VLOOKUP(E1583,'Prior Ranks'!E:H,4,FALSE),0)</f>
        <v>2nd Lieutenant</v>
      </c>
      <c r="I1583" s="11" t="b">
        <f t="shared" si="74"/>
        <v>0</v>
      </c>
      <c r="J1583" s="1" t="str">
        <f>VLOOKUP(D1583,Ranks!H:I,2,FALSE)</f>
        <v>Philly</v>
      </c>
    </row>
    <row r="1584" spans="2:10" x14ac:dyDescent="0.2">
      <c r="B1584" s="11">
        <f t="shared" si="72"/>
        <v>1583</v>
      </c>
      <c r="C1584" s="11" t="str">
        <f t="shared" si="73"/>
        <v>2nd Lieutenant</v>
      </c>
      <c r="D1584" s="1" t="s">
        <v>1480</v>
      </c>
      <c r="E1584" s="1" t="s">
        <v>2078</v>
      </c>
      <c r="F1584" s="11">
        <v>9</v>
      </c>
      <c r="G1584" s="11">
        <v>1881</v>
      </c>
      <c r="H1584" s="11" t="str">
        <f>_xlfn.IFNA(VLOOKUP(E1584,'Prior Ranks'!E:H,4,FALSE),0)</f>
        <v>2nd Lieutenant</v>
      </c>
      <c r="I1584" s="11" t="b">
        <f t="shared" si="74"/>
        <v>0</v>
      </c>
      <c r="J1584" s="1" t="str">
        <f>VLOOKUP(D1584,Ranks!H:I,2,FALSE)</f>
        <v>MD</v>
      </c>
    </row>
    <row r="1585" spans="2:10" x14ac:dyDescent="0.2">
      <c r="B1585" s="11">
        <f t="shared" si="72"/>
        <v>1584</v>
      </c>
      <c r="C1585" s="11" t="str">
        <f t="shared" si="73"/>
        <v>2nd Lieutenant</v>
      </c>
      <c r="D1585" s="1" t="s">
        <v>1290</v>
      </c>
      <c r="E1585" s="1" t="s">
        <v>2063</v>
      </c>
      <c r="F1585" s="11">
        <v>9</v>
      </c>
      <c r="G1585" s="11">
        <v>1879</v>
      </c>
      <c r="H1585" s="11" t="str">
        <f>_xlfn.IFNA(VLOOKUP(E1585,'Prior Ranks'!E:H,4,FALSE),0)</f>
        <v>2nd Lieutenant</v>
      </c>
      <c r="I1585" s="11" t="b">
        <f t="shared" si="74"/>
        <v>0</v>
      </c>
      <c r="J1585" s="1" t="str">
        <f>VLOOKUP(D1585,Ranks!H:I,2,FALSE)</f>
        <v>CT</v>
      </c>
    </row>
    <row r="1586" spans="2:10" x14ac:dyDescent="0.2">
      <c r="B1586" s="11">
        <f t="shared" si="72"/>
        <v>1584</v>
      </c>
      <c r="C1586" s="11" t="str">
        <f t="shared" si="73"/>
        <v>2nd Lieutenant</v>
      </c>
      <c r="D1586" s="1" t="s">
        <v>1285</v>
      </c>
      <c r="E1586" s="1" t="s">
        <v>1835</v>
      </c>
      <c r="F1586" s="11">
        <v>9</v>
      </c>
      <c r="G1586" s="11">
        <v>1879</v>
      </c>
      <c r="H1586" s="11" t="str">
        <f>_xlfn.IFNA(VLOOKUP(E1586,'Prior Ranks'!E:H,4,FALSE),0)</f>
        <v>2nd Lieutenant</v>
      </c>
      <c r="I1586" s="11" t="b">
        <f t="shared" si="74"/>
        <v>0</v>
      </c>
      <c r="J1586" s="1" t="str">
        <f>VLOOKUP(D1586,Ranks!H:I,2,FALSE)</f>
        <v>CT</v>
      </c>
    </row>
    <row r="1587" spans="2:10" x14ac:dyDescent="0.2">
      <c r="B1587" s="11">
        <f t="shared" si="72"/>
        <v>1586</v>
      </c>
      <c r="C1587" s="11" t="str">
        <f t="shared" si="73"/>
        <v>2nd Lieutenant</v>
      </c>
      <c r="D1587" s="1" t="s">
        <v>1238</v>
      </c>
      <c r="E1587" s="1" t="s">
        <v>1192</v>
      </c>
      <c r="F1587" s="11">
        <v>9</v>
      </c>
      <c r="G1587" s="11">
        <v>1877</v>
      </c>
      <c r="H1587" s="11" t="str">
        <f>_xlfn.IFNA(VLOOKUP(E1587,'Prior Ranks'!E:H,4,FALSE),0)</f>
        <v>2nd Lieutenant</v>
      </c>
      <c r="I1587" s="11" t="b">
        <f t="shared" si="74"/>
        <v>0</v>
      </c>
      <c r="J1587" s="1" t="e">
        <f>VLOOKUP(D1587,Ranks!H:I,2,FALSE)</f>
        <v>#N/A</v>
      </c>
    </row>
    <row r="1588" spans="2:10" x14ac:dyDescent="0.2">
      <c r="B1588" s="11">
        <f t="shared" si="72"/>
        <v>1587</v>
      </c>
      <c r="C1588" s="11" t="str">
        <f t="shared" si="73"/>
        <v>2nd Lieutenant</v>
      </c>
      <c r="D1588" s="1" t="s">
        <v>1301</v>
      </c>
      <c r="E1588" s="1" t="s">
        <v>1887</v>
      </c>
      <c r="F1588" s="11">
        <v>9</v>
      </c>
      <c r="G1588" s="11">
        <v>1874</v>
      </c>
      <c r="H1588" s="11" t="str">
        <f>_xlfn.IFNA(VLOOKUP(E1588,'Prior Ranks'!E:H,4,FALSE),0)</f>
        <v>2nd Lieutenant</v>
      </c>
      <c r="I1588" s="11" t="b">
        <f t="shared" si="74"/>
        <v>0</v>
      </c>
      <c r="J1588" s="1" t="str">
        <f>VLOOKUP(D1588,Ranks!H:I,2,FALSE)</f>
        <v>CT</v>
      </c>
    </row>
    <row r="1589" spans="2:10" x14ac:dyDescent="0.2">
      <c r="B1589" s="11">
        <f t="shared" si="72"/>
        <v>1588</v>
      </c>
      <c r="C1589" s="11" t="str">
        <f t="shared" si="73"/>
        <v>2nd Lieutenant</v>
      </c>
      <c r="D1589" s="1" t="s">
        <v>1404</v>
      </c>
      <c r="E1589" s="1" t="s">
        <v>1788</v>
      </c>
      <c r="F1589" s="11">
        <v>9</v>
      </c>
      <c r="G1589" s="11">
        <v>1870</v>
      </c>
      <c r="H1589" s="11" t="str">
        <f>_xlfn.IFNA(VLOOKUP(E1589,'Prior Ranks'!E:H,4,FALSE),0)</f>
        <v>2nd Lieutenant</v>
      </c>
      <c r="I1589" s="11" t="b">
        <f t="shared" si="74"/>
        <v>0</v>
      </c>
      <c r="J1589" s="1" t="str">
        <f>VLOOKUP(D1589,Ranks!H:I,2,FALSE)</f>
        <v>North</v>
      </c>
    </row>
    <row r="1590" spans="2:10" x14ac:dyDescent="0.2">
      <c r="B1590" s="11">
        <f t="shared" si="72"/>
        <v>1589</v>
      </c>
      <c r="C1590" s="11" t="str">
        <f t="shared" si="73"/>
        <v>2nd Lieutenant</v>
      </c>
      <c r="D1590" s="1" t="s">
        <v>1238</v>
      </c>
      <c r="E1590" s="1" t="s">
        <v>154</v>
      </c>
      <c r="F1590" s="11">
        <v>9</v>
      </c>
      <c r="G1590" s="11">
        <v>1869</v>
      </c>
      <c r="H1590" s="11" t="str">
        <f>_xlfn.IFNA(VLOOKUP(E1590,'Prior Ranks'!E:H,4,FALSE),0)</f>
        <v>2nd Lieutenant</v>
      </c>
      <c r="I1590" s="11" t="b">
        <f t="shared" si="74"/>
        <v>0</v>
      </c>
      <c r="J1590" s="1" t="e">
        <f>VLOOKUP(D1590,Ranks!H:I,2,FALSE)</f>
        <v>#N/A</v>
      </c>
    </row>
    <row r="1591" spans="2:10" x14ac:dyDescent="0.2">
      <c r="B1591" s="11">
        <f t="shared" si="72"/>
        <v>1590</v>
      </c>
      <c r="C1591" s="11" t="str">
        <f t="shared" si="73"/>
        <v>2nd Lieutenant</v>
      </c>
      <c r="D1591" s="1" t="s">
        <v>1238</v>
      </c>
      <c r="E1591" s="1" t="s">
        <v>672</v>
      </c>
      <c r="F1591" s="11">
        <v>9</v>
      </c>
      <c r="G1591" s="11">
        <v>1865</v>
      </c>
      <c r="H1591" s="11" t="str">
        <f>_xlfn.IFNA(VLOOKUP(E1591,'Prior Ranks'!E:H,4,FALSE),0)</f>
        <v>2nd Lieutenant</v>
      </c>
      <c r="I1591" s="11" t="b">
        <f t="shared" si="74"/>
        <v>0</v>
      </c>
      <c r="J1591" s="1" t="e">
        <f>VLOOKUP(D1591,Ranks!H:I,2,FALSE)</f>
        <v>#N/A</v>
      </c>
    </row>
    <row r="1592" spans="2:10" x14ac:dyDescent="0.2">
      <c r="B1592" s="11">
        <f t="shared" si="72"/>
        <v>1591</v>
      </c>
      <c r="C1592" s="11" t="str">
        <f t="shared" si="73"/>
        <v>2nd Lieutenant</v>
      </c>
      <c r="D1592" s="1" t="s">
        <v>247</v>
      </c>
      <c r="E1592" s="1" t="s">
        <v>281</v>
      </c>
      <c r="F1592" s="11">
        <v>9</v>
      </c>
      <c r="G1592" s="11">
        <v>1864</v>
      </c>
      <c r="H1592" s="11" t="str">
        <f>_xlfn.IFNA(VLOOKUP(E1592,'Prior Ranks'!E:H,4,FALSE),0)</f>
        <v>2nd Lieutenant</v>
      </c>
      <c r="I1592" s="11" t="b">
        <f t="shared" si="74"/>
        <v>0</v>
      </c>
      <c r="J1592" s="1" t="str">
        <f>VLOOKUP(D1592,Ranks!H:I,2,FALSE)</f>
        <v>North</v>
      </c>
    </row>
    <row r="1593" spans="2:10" x14ac:dyDescent="0.2">
      <c r="B1593" s="11">
        <f t="shared" si="72"/>
        <v>1591</v>
      </c>
      <c r="C1593" s="11" t="str">
        <f t="shared" si="73"/>
        <v>2nd Lieutenant</v>
      </c>
      <c r="D1593" s="1" t="s">
        <v>370</v>
      </c>
      <c r="E1593" s="1" t="s">
        <v>1987</v>
      </c>
      <c r="F1593" s="11">
        <v>9</v>
      </c>
      <c r="G1593" s="11">
        <v>1864</v>
      </c>
      <c r="H1593" s="11" t="str">
        <f>_xlfn.IFNA(VLOOKUP(E1593,'Prior Ranks'!E:H,4,FALSE),0)</f>
        <v>2nd Lieutenant</v>
      </c>
      <c r="I1593" s="11" t="b">
        <f t="shared" si="74"/>
        <v>0</v>
      </c>
      <c r="J1593" s="1" t="str">
        <f>VLOOKUP(D1593,Ranks!H:I,2,FALSE)</f>
        <v>North</v>
      </c>
    </row>
    <row r="1594" spans="2:10" x14ac:dyDescent="0.2">
      <c r="B1594" s="11">
        <f t="shared" si="72"/>
        <v>1591</v>
      </c>
      <c r="C1594" s="11" t="str">
        <f t="shared" si="73"/>
        <v>2nd Lieutenant</v>
      </c>
      <c r="D1594" s="1" t="s">
        <v>1308</v>
      </c>
      <c r="E1594" s="1" t="s">
        <v>1469</v>
      </c>
      <c r="F1594" s="11">
        <v>12</v>
      </c>
      <c r="G1594" s="11">
        <v>1864</v>
      </c>
      <c r="H1594" s="11" t="str">
        <f>_xlfn.IFNA(VLOOKUP(E1594,'Prior Ranks'!E:H,4,FALSE),0)</f>
        <v>2nd Lieutenant</v>
      </c>
      <c r="I1594" s="11" t="b">
        <f t="shared" si="74"/>
        <v>0</v>
      </c>
      <c r="J1594" s="1" t="str">
        <f>VLOOKUP(D1594,Ranks!H:I,2,FALSE)</f>
        <v>CT</v>
      </c>
    </row>
    <row r="1595" spans="2:10" x14ac:dyDescent="0.2">
      <c r="B1595" s="11">
        <f t="shared" si="72"/>
        <v>1594</v>
      </c>
      <c r="C1595" s="11" t="str">
        <f t="shared" si="73"/>
        <v>2nd Lieutenant</v>
      </c>
      <c r="D1595" s="1" t="s">
        <v>1299</v>
      </c>
      <c r="E1595" s="1" t="s">
        <v>1373</v>
      </c>
      <c r="F1595" s="11">
        <v>9</v>
      </c>
      <c r="G1595" s="11">
        <v>1858</v>
      </c>
      <c r="H1595" s="11" t="str">
        <f>_xlfn.IFNA(VLOOKUP(E1595,'Prior Ranks'!E:H,4,FALSE),0)</f>
        <v>2nd Lieutenant</v>
      </c>
      <c r="I1595" s="11" t="b">
        <f t="shared" si="74"/>
        <v>0</v>
      </c>
      <c r="J1595" s="1" t="str">
        <f>VLOOKUP(D1595,Ranks!H:I,2,FALSE)</f>
        <v>CT</v>
      </c>
    </row>
    <row r="1596" spans="2:10" x14ac:dyDescent="0.2">
      <c r="B1596" s="11">
        <f t="shared" si="72"/>
        <v>1595</v>
      </c>
      <c r="C1596" s="11" t="str">
        <f t="shared" si="73"/>
        <v>2nd Lieutenant</v>
      </c>
      <c r="D1596" s="1" t="s">
        <v>929</v>
      </c>
      <c r="E1596" s="1" t="s">
        <v>2072</v>
      </c>
      <c r="F1596" s="11">
        <v>9</v>
      </c>
      <c r="G1596" s="11">
        <v>1857</v>
      </c>
      <c r="H1596" s="11" t="str">
        <f>_xlfn.IFNA(VLOOKUP(E1596,'Prior Ranks'!E:H,4,FALSE),0)</f>
        <v>2nd Lieutenant</v>
      </c>
      <c r="I1596" s="11" t="b">
        <f t="shared" si="74"/>
        <v>0</v>
      </c>
      <c r="J1596" s="1" t="str">
        <f>VLOOKUP(D1596,Ranks!H:I,2,FALSE)</f>
        <v>Shore</v>
      </c>
    </row>
    <row r="1597" spans="2:10" x14ac:dyDescent="0.2">
      <c r="B1597" s="11">
        <f t="shared" si="72"/>
        <v>1596</v>
      </c>
      <c r="C1597" s="11" t="str">
        <f t="shared" si="73"/>
        <v>2nd Lieutenant</v>
      </c>
      <c r="D1597" s="1" t="s">
        <v>1288</v>
      </c>
      <c r="E1597" s="1" t="s">
        <v>1780</v>
      </c>
      <c r="F1597" s="11">
        <v>9</v>
      </c>
      <c r="G1597" s="11">
        <v>1853</v>
      </c>
      <c r="H1597" s="11" t="str">
        <f>_xlfn.IFNA(VLOOKUP(E1597,'Prior Ranks'!E:H,4,FALSE),0)</f>
        <v>2nd Lieutenant</v>
      </c>
      <c r="I1597" s="11" t="b">
        <f t="shared" si="74"/>
        <v>0</v>
      </c>
      <c r="J1597" s="1" t="str">
        <f>VLOOKUP(D1597,Ranks!H:I,2,FALSE)</f>
        <v>CT</v>
      </c>
    </row>
    <row r="1598" spans="2:10" x14ac:dyDescent="0.2">
      <c r="B1598" s="11">
        <f t="shared" si="72"/>
        <v>1597</v>
      </c>
      <c r="C1598" s="11" t="str">
        <f t="shared" si="73"/>
        <v>2nd Lieutenant</v>
      </c>
      <c r="D1598" s="1" t="s">
        <v>1296</v>
      </c>
      <c r="E1598" s="1" t="s">
        <v>1893</v>
      </c>
      <c r="F1598" s="11">
        <v>9</v>
      </c>
      <c r="G1598" s="11">
        <v>1840</v>
      </c>
      <c r="H1598" s="11" t="str">
        <f>_xlfn.IFNA(VLOOKUP(E1598,'Prior Ranks'!E:H,4,FALSE),0)</f>
        <v>2nd Lieutenant</v>
      </c>
      <c r="I1598" s="11" t="b">
        <f t="shared" si="74"/>
        <v>0</v>
      </c>
      <c r="J1598" s="1" t="str">
        <f>VLOOKUP(D1598,Ranks!H:I,2,FALSE)</f>
        <v>CT</v>
      </c>
    </row>
    <row r="1599" spans="2:10" x14ac:dyDescent="0.2">
      <c r="B1599" s="11">
        <f t="shared" si="72"/>
        <v>1597</v>
      </c>
      <c r="C1599" s="11" t="str">
        <f t="shared" si="73"/>
        <v>2nd Lieutenant</v>
      </c>
      <c r="D1599" s="1" t="s">
        <v>1480</v>
      </c>
      <c r="E1599" s="1" t="s">
        <v>1985</v>
      </c>
      <c r="F1599" s="11">
        <v>9</v>
      </c>
      <c r="G1599" s="11">
        <v>1840</v>
      </c>
      <c r="H1599" s="11" t="str">
        <f>_xlfn.IFNA(VLOOKUP(E1599,'Prior Ranks'!E:H,4,FALSE),0)</f>
        <v>2nd Lieutenant</v>
      </c>
      <c r="I1599" s="11" t="b">
        <f t="shared" si="74"/>
        <v>0</v>
      </c>
      <c r="J1599" s="1" t="str">
        <f>VLOOKUP(D1599,Ranks!H:I,2,FALSE)</f>
        <v>MD</v>
      </c>
    </row>
    <row r="1600" spans="2:10" x14ac:dyDescent="0.2">
      <c r="B1600" s="11">
        <f t="shared" si="72"/>
        <v>1599</v>
      </c>
      <c r="C1600" s="11" t="str">
        <f t="shared" si="73"/>
        <v>2nd Lieutenant</v>
      </c>
      <c r="D1600" s="1" t="s">
        <v>1314</v>
      </c>
      <c r="E1600" s="1" t="s">
        <v>1721</v>
      </c>
      <c r="F1600" s="11">
        <v>9</v>
      </c>
      <c r="G1600" s="11">
        <v>1836</v>
      </c>
      <c r="H1600" s="11" t="str">
        <f>_xlfn.IFNA(VLOOKUP(E1600,'Prior Ranks'!E:H,4,FALSE),0)</f>
        <v>2nd Lieutenant</v>
      </c>
      <c r="I1600" s="11" t="b">
        <f t="shared" si="74"/>
        <v>0</v>
      </c>
      <c r="J1600" s="1" t="str">
        <f>VLOOKUP(D1600,Ranks!H:I,2,FALSE)</f>
        <v>CT</v>
      </c>
    </row>
    <row r="1601" spans="2:10" x14ac:dyDescent="0.2">
      <c r="B1601" s="11">
        <f t="shared" si="72"/>
        <v>1600</v>
      </c>
      <c r="C1601" s="11" t="str">
        <f t="shared" si="73"/>
        <v>2nd Lieutenant</v>
      </c>
      <c r="D1601" s="1" t="s">
        <v>69</v>
      </c>
      <c r="E1601" s="1" t="s">
        <v>1978</v>
      </c>
      <c r="F1601" s="11">
        <v>9</v>
      </c>
      <c r="G1601" s="11">
        <v>1834</v>
      </c>
      <c r="H1601" s="11" t="str">
        <f>_xlfn.IFNA(VLOOKUP(E1601,'Prior Ranks'!E:H,4,FALSE),0)</f>
        <v>2nd Lieutenant</v>
      </c>
      <c r="I1601" s="11" t="b">
        <f t="shared" si="74"/>
        <v>0</v>
      </c>
      <c r="J1601" s="1" t="str">
        <f>VLOOKUP(D1601,Ranks!H:I,2,FALSE)</f>
        <v>Central</v>
      </c>
    </row>
    <row r="1602" spans="2:10" x14ac:dyDescent="0.2">
      <c r="B1602" s="11">
        <f t="shared" ref="B1602:B1665" si="75">RANK(G1602,G:G)</f>
        <v>1600</v>
      </c>
      <c r="C1602" s="11" t="str">
        <f t="shared" ref="C1602:C1665" si="76">LOOKUP(G1602,Mins,Ranks)</f>
        <v>2nd Lieutenant</v>
      </c>
      <c r="D1602" s="1" t="s">
        <v>1296</v>
      </c>
      <c r="E1602" s="1" t="s">
        <v>2007</v>
      </c>
      <c r="F1602" s="11">
        <v>9</v>
      </c>
      <c r="G1602" s="11">
        <v>1834</v>
      </c>
      <c r="H1602" s="11" t="str">
        <f>_xlfn.IFNA(VLOOKUP(E1602,'Prior Ranks'!E:H,4,FALSE),0)</f>
        <v>2nd Lieutenant</v>
      </c>
      <c r="I1602" s="11" t="b">
        <f t="shared" ref="I1602:I1665" si="77">AND(H1602&lt;&gt;C1602,H1602&lt;&gt;0)</f>
        <v>0</v>
      </c>
      <c r="J1602" s="1" t="str">
        <f>VLOOKUP(D1602,Ranks!H:I,2,FALSE)</f>
        <v>CT</v>
      </c>
    </row>
    <row r="1603" spans="2:10" x14ac:dyDescent="0.2">
      <c r="B1603" s="11">
        <f t="shared" si="75"/>
        <v>1600</v>
      </c>
      <c r="C1603" s="11" t="str">
        <f t="shared" si="76"/>
        <v>2nd Lieutenant</v>
      </c>
      <c r="D1603" s="1" t="s">
        <v>910</v>
      </c>
      <c r="E1603" s="1" t="s">
        <v>1829</v>
      </c>
      <c r="F1603" s="11">
        <v>9</v>
      </c>
      <c r="G1603" s="11">
        <v>1834</v>
      </c>
      <c r="H1603" s="11" t="str">
        <f>_xlfn.IFNA(VLOOKUP(E1603,'Prior Ranks'!E:H,4,FALSE),0)</f>
        <v>2nd Lieutenant</v>
      </c>
      <c r="I1603" s="11" t="b">
        <f t="shared" si="77"/>
        <v>0</v>
      </c>
      <c r="J1603" s="1" t="str">
        <f>VLOOKUP(D1603,Ranks!H:I,2,FALSE)</f>
        <v>South</v>
      </c>
    </row>
    <row r="1604" spans="2:10" x14ac:dyDescent="0.2">
      <c r="B1604" s="11">
        <f t="shared" si="75"/>
        <v>1603</v>
      </c>
      <c r="C1604" s="11" t="str">
        <f t="shared" si="76"/>
        <v>2nd Lieutenant</v>
      </c>
      <c r="D1604" s="1" t="s">
        <v>1290</v>
      </c>
      <c r="E1604" s="1" t="s">
        <v>1440</v>
      </c>
      <c r="F1604" s="11">
        <v>9</v>
      </c>
      <c r="G1604" s="11">
        <v>1830</v>
      </c>
      <c r="H1604" s="11" t="str">
        <f>_xlfn.IFNA(VLOOKUP(E1604,'Prior Ranks'!E:H,4,FALSE),0)</f>
        <v>2nd Lieutenant</v>
      </c>
      <c r="I1604" s="11" t="b">
        <f t="shared" si="77"/>
        <v>0</v>
      </c>
      <c r="J1604" s="1" t="str">
        <f>VLOOKUP(D1604,Ranks!H:I,2,FALSE)</f>
        <v>CT</v>
      </c>
    </row>
    <row r="1605" spans="2:10" x14ac:dyDescent="0.2">
      <c r="B1605" s="11">
        <f t="shared" si="75"/>
        <v>1604</v>
      </c>
      <c r="C1605" s="11" t="str">
        <f t="shared" si="76"/>
        <v>2nd Lieutenant</v>
      </c>
      <c r="D1605" s="1" t="s">
        <v>1476</v>
      </c>
      <c r="E1605" s="1" t="s">
        <v>1492</v>
      </c>
      <c r="F1605" s="11">
        <v>9</v>
      </c>
      <c r="G1605" s="11">
        <v>1827</v>
      </c>
      <c r="H1605" s="11" t="str">
        <f>_xlfn.IFNA(VLOOKUP(E1605,'Prior Ranks'!E:H,4,FALSE),0)</f>
        <v>2nd Lieutenant</v>
      </c>
      <c r="I1605" s="11" t="b">
        <f t="shared" si="77"/>
        <v>0</v>
      </c>
      <c r="J1605" s="1" t="str">
        <f>VLOOKUP(D1605,Ranks!H:I,2,FALSE)</f>
        <v>MD</v>
      </c>
    </row>
    <row r="1606" spans="2:10" x14ac:dyDescent="0.2">
      <c r="B1606" s="11">
        <f t="shared" si="75"/>
        <v>1605</v>
      </c>
      <c r="C1606" s="11" t="str">
        <f t="shared" si="76"/>
        <v>2nd Lieutenant</v>
      </c>
      <c r="D1606" s="1" t="s">
        <v>1475</v>
      </c>
      <c r="E1606" s="1" t="s">
        <v>1520</v>
      </c>
      <c r="F1606" s="11">
        <v>9</v>
      </c>
      <c r="G1606" s="11">
        <v>1824</v>
      </c>
      <c r="H1606" s="11" t="str">
        <f>_xlfn.IFNA(VLOOKUP(E1606,'Prior Ranks'!E:H,4,FALSE),0)</f>
        <v>2nd Lieutenant</v>
      </c>
      <c r="I1606" s="11" t="b">
        <f t="shared" si="77"/>
        <v>0</v>
      </c>
      <c r="J1606" s="1" t="str">
        <f>VLOOKUP(D1606,Ranks!H:I,2,FALSE)</f>
        <v>MD</v>
      </c>
    </row>
    <row r="1607" spans="2:10" x14ac:dyDescent="0.2">
      <c r="B1607" s="11">
        <f t="shared" si="75"/>
        <v>1606</v>
      </c>
      <c r="C1607" s="11" t="str">
        <f t="shared" si="76"/>
        <v>2nd Lieutenant</v>
      </c>
      <c r="D1607" s="1" t="s">
        <v>1238</v>
      </c>
      <c r="E1607" s="1" t="s">
        <v>328</v>
      </c>
      <c r="F1607" s="11">
        <v>9</v>
      </c>
      <c r="G1607" s="11">
        <v>1822</v>
      </c>
      <c r="H1607" s="11" t="str">
        <f>_xlfn.IFNA(VLOOKUP(E1607,'Prior Ranks'!E:H,4,FALSE),0)</f>
        <v>2nd Lieutenant</v>
      </c>
      <c r="I1607" s="11" t="b">
        <f t="shared" si="77"/>
        <v>0</v>
      </c>
      <c r="J1607" s="1" t="e">
        <f>VLOOKUP(D1607,Ranks!H:I,2,FALSE)</f>
        <v>#N/A</v>
      </c>
    </row>
    <row r="1608" spans="2:10" x14ac:dyDescent="0.2">
      <c r="B1608" s="11">
        <f t="shared" si="75"/>
        <v>1607</v>
      </c>
      <c r="C1608" s="11" t="str">
        <f t="shared" si="76"/>
        <v>2nd Lieutenant</v>
      </c>
      <c r="D1608" s="1" t="s">
        <v>1238</v>
      </c>
      <c r="E1608" s="1" t="s">
        <v>827</v>
      </c>
      <c r="F1608" s="11">
        <v>9</v>
      </c>
      <c r="G1608" s="11">
        <v>1820</v>
      </c>
      <c r="H1608" s="11" t="str">
        <f>_xlfn.IFNA(VLOOKUP(E1608,'Prior Ranks'!E:H,4,FALSE),0)</f>
        <v>2nd Lieutenant</v>
      </c>
      <c r="I1608" s="11" t="b">
        <f t="shared" si="77"/>
        <v>0</v>
      </c>
      <c r="J1608" s="1" t="e">
        <f>VLOOKUP(D1608,Ranks!H:I,2,FALSE)</f>
        <v>#N/A</v>
      </c>
    </row>
    <row r="1609" spans="2:10" x14ac:dyDescent="0.2">
      <c r="B1609" s="11">
        <f t="shared" si="75"/>
        <v>1608</v>
      </c>
      <c r="C1609" s="11" t="str">
        <f t="shared" si="76"/>
        <v>2nd Lieutenant</v>
      </c>
      <c r="D1609" s="1" t="s">
        <v>1282</v>
      </c>
      <c r="E1609" s="1" t="s">
        <v>1967</v>
      </c>
      <c r="F1609" s="11">
        <v>9</v>
      </c>
      <c r="G1609" s="11">
        <v>1818</v>
      </c>
      <c r="H1609" s="11" t="str">
        <f>_xlfn.IFNA(VLOOKUP(E1609,'Prior Ranks'!E:H,4,FALSE),0)</f>
        <v>2nd Lieutenant</v>
      </c>
      <c r="I1609" s="11" t="b">
        <f t="shared" si="77"/>
        <v>0</v>
      </c>
      <c r="J1609" s="1" t="str">
        <f>VLOOKUP(D1609,Ranks!H:I,2,FALSE)</f>
        <v>Shore</v>
      </c>
    </row>
    <row r="1610" spans="2:10" x14ac:dyDescent="0.2">
      <c r="B1610" s="11">
        <f t="shared" si="75"/>
        <v>1609</v>
      </c>
      <c r="C1610" s="11" t="str">
        <f t="shared" si="76"/>
        <v>2nd Lieutenant</v>
      </c>
      <c r="D1610" s="1" t="s">
        <v>1238</v>
      </c>
      <c r="E1610" s="1" t="s">
        <v>1190</v>
      </c>
      <c r="F1610" s="11">
        <v>9</v>
      </c>
      <c r="G1610" s="11">
        <v>1815</v>
      </c>
      <c r="H1610" s="11" t="str">
        <f>_xlfn.IFNA(VLOOKUP(E1610,'Prior Ranks'!E:H,4,FALSE),0)</f>
        <v>2nd Lieutenant</v>
      </c>
      <c r="I1610" s="11" t="b">
        <f t="shared" si="77"/>
        <v>0</v>
      </c>
      <c r="J1610" s="1" t="e">
        <f>VLOOKUP(D1610,Ranks!H:I,2,FALSE)</f>
        <v>#N/A</v>
      </c>
    </row>
    <row r="1611" spans="2:10" x14ac:dyDescent="0.2">
      <c r="B1611" s="11">
        <f t="shared" si="75"/>
        <v>1610</v>
      </c>
      <c r="C1611" s="11" t="str">
        <f t="shared" si="76"/>
        <v>2nd Lieutenant</v>
      </c>
      <c r="D1611" s="1" t="s">
        <v>1238</v>
      </c>
      <c r="E1611" s="1" t="s">
        <v>714</v>
      </c>
      <c r="F1611" s="11">
        <v>9</v>
      </c>
      <c r="G1611" s="11">
        <v>1814</v>
      </c>
      <c r="H1611" s="11" t="str">
        <f>_xlfn.IFNA(VLOOKUP(E1611,'Prior Ranks'!E:H,4,FALSE),0)</f>
        <v>2nd Lieutenant</v>
      </c>
      <c r="I1611" s="11" t="b">
        <f t="shared" si="77"/>
        <v>0</v>
      </c>
      <c r="J1611" s="1" t="e">
        <f>VLOOKUP(D1611,Ranks!H:I,2,FALSE)</f>
        <v>#N/A</v>
      </c>
    </row>
    <row r="1612" spans="2:10" x14ac:dyDescent="0.2">
      <c r="B1612" s="11">
        <f t="shared" si="75"/>
        <v>1610</v>
      </c>
      <c r="C1612" s="11" t="str">
        <f t="shared" si="76"/>
        <v>2nd Lieutenant</v>
      </c>
      <c r="D1612" s="1" t="s">
        <v>1238</v>
      </c>
      <c r="E1612" s="1" t="s">
        <v>1089</v>
      </c>
      <c r="F1612" s="11">
        <v>9</v>
      </c>
      <c r="G1612" s="11">
        <v>1814</v>
      </c>
      <c r="H1612" s="11" t="str">
        <f>_xlfn.IFNA(VLOOKUP(E1612,'Prior Ranks'!E:H,4,FALSE),0)</f>
        <v>2nd Lieutenant</v>
      </c>
      <c r="I1612" s="11" t="b">
        <f t="shared" si="77"/>
        <v>0</v>
      </c>
      <c r="J1612" s="1" t="e">
        <f>VLOOKUP(D1612,Ranks!H:I,2,FALSE)</f>
        <v>#N/A</v>
      </c>
    </row>
    <row r="1613" spans="2:10" x14ac:dyDescent="0.2">
      <c r="B1613" s="11">
        <f t="shared" si="75"/>
        <v>1612</v>
      </c>
      <c r="C1613" s="11" t="str">
        <f t="shared" si="76"/>
        <v>2nd Lieutenant</v>
      </c>
      <c r="D1613" s="1" t="s">
        <v>1238</v>
      </c>
      <c r="E1613" s="1" t="s">
        <v>790</v>
      </c>
      <c r="F1613" s="11">
        <v>9</v>
      </c>
      <c r="G1613" s="11">
        <v>1813</v>
      </c>
      <c r="H1613" s="11" t="str">
        <f>_xlfn.IFNA(VLOOKUP(E1613,'Prior Ranks'!E:H,4,FALSE),0)</f>
        <v>2nd Lieutenant</v>
      </c>
      <c r="I1613" s="11" t="b">
        <f t="shared" si="77"/>
        <v>0</v>
      </c>
      <c r="J1613" s="1" t="e">
        <f>VLOOKUP(D1613,Ranks!H:I,2,FALSE)</f>
        <v>#N/A</v>
      </c>
    </row>
    <row r="1614" spans="2:10" x14ac:dyDescent="0.2">
      <c r="B1614" s="11">
        <f t="shared" si="75"/>
        <v>1613</v>
      </c>
      <c r="C1614" s="11" t="str">
        <f t="shared" si="76"/>
        <v>2nd Lieutenant</v>
      </c>
      <c r="D1614" s="1" t="s">
        <v>1238</v>
      </c>
      <c r="E1614" s="1" t="s">
        <v>822</v>
      </c>
      <c r="F1614" s="11">
        <v>9</v>
      </c>
      <c r="G1614" s="11">
        <v>1812</v>
      </c>
      <c r="H1614" s="11" t="str">
        <f>_xlfn.IFNA(VLOOKUP(E1614,'Prior Ranks'!E:H,4,FALSE),0)</f>
        <v>2nd Lieutenant</v>
      </c>
      <c r="I1614" s="11" t="b">
        <f t="shared" si="77"/>
        <v>0</v>
      </c>
      <c r="J1614" s="1" t="e">
        <f>VLOOKUP(D1614,Ranks!H:I,2,FALSE)</f>
        <v>#N/A</v>
      </c>
    </row>
    <row r="1615" spans="2:10" x14ac:dyDescent="0.2">
      <c r="B1615" s="11">
        <f t="shared" si="75"/>
        <v>1614</v>
      </c>
      <c r="C1615" s="11" t="str">
        <f t="shared" si="76"/>
        <v>2nd Lieutenant</v>
      </c>
      <c r="D1615" s="1" t="s">
        <v>1476</v>
      </c>
      <c r="E1615" s="1" t="s">
        <v>1891</v>
      </c>
      <c r="F1615" s="11">
        <v>9</v>
      </c>
      <c r="G1615" s="11">
        <v>1811</v>
      </c>
      <c r="H1615" s="11" t="str">
        <f>_xlfn.IFNA(VLOOKUP(E1615,'Prior Ranks'!E:H,4,FALSE),0)</f>
        <v>2nd Lieutenant</v>
      </c>
      <c r="I1615" s="11" t="b">
        <f t="shared" si="77"/>
        <v>0</v>
      </c>
      <c r="J1615" s="1" t="str">
        <f>VLOOKUP(D1615,Ranks!H:I,2,FALSE)</f>
        <v>MD</v>
      </c>
    </row>
    <row r="1616" spans="2:10" x14ac:dyDescent="0.2">
      <c r="B1616" s="11">
        <f t="shared" si="75"/>
        <v>1615</v>
      </c>
      <c r="C1616" s="11" t="str">
        <f t="shared" si="76"/>
        <v>2nd Lieutenant</v>
      </c>
      <c r="D1616" s="1" t="s">
        <v>1476</v>
      </c>
      <c r="E1616" s="1" t="s">
        <v>1834</v>
      </c>
      <c r="F1616" s="11">
        <v>9</v>
      </c>
      <c r="G1616" s="11">
        <v>1808</v>
      </c>
      <c r="H1616" s="11" t="str">
        <f>_xlfn.IFNA(VLOOKUP(E1616,'Prior Ranks'!E:H,4,FALSE),0)</f>
        <v>2nd Lieutenant</v>
      </c>
      <c r="I1616" s="11" t="b">
        <f t="shared" si="77"/>
        <v>0</v>
      </c>
      <c r="J1616" s="1" t="str">
        <f>VLOOKUP(D1616,Ranks!H:I,2,FALSE)</f>
        <v>MD</v>
      </c>
    </row>
    <row r="1617" spans="2:10" x14ac:dyDescent="0.2">
      <c r="B1617" s="11">
        <f t="shared" si="75"/>
        <v>1615</v>
      </c>
      <c r="C1617" s="11" t="str">
        <f t="shared" si="76"/>
        <v>2nd Lieutenant</v>
      </c>
      <c r="D1617" s="1" t="s">
        <v>1283</v>
      </c>
      <c r="E1617" s="1" t="s">
        <v>1934</v>
      </c>
      <c r="F1617" s="11">
        <v>9</v>
      </c>
      <c r="G1617" s="11">
        <v>1808</v>
      </c>
      <c r="H1617" s="11" t="str">
        <f>_xlfn.IFNA(VLOOKUP(E1617,'Prior Ranks'!E:H,4,FALSE),0)</f>
        <v>2nd Lieutenant</v>
      </c>
      <c r="I1617" s="11" t="b">
        <f t="shared" si="77"/>
        <v>0</v>
      </c>
      <c r="J1617" s="1" t="str">
        <f>VLOOKUP(D1617,Ranks!H:I,2,FALSE)</f>
        <v>CT</v>
      </c>
    </row>
    <row r="1618" spans="2:10" x14ac:dyDescent="0.2">
      <c r="B1618" s="11">
        <f t="shared" si="75"/>
        <v>1617</v>
      </c>
      <c r="C1618" s="11" t="str">
        <f t="shared" si="76"/>
        <v>2nd Lieutenant</v>
      </c>
      <c r="D1618" s="1" t="s">
        <v>1480</v>
      </c>
      <c r="E1618" s="1" t="s">
        <v>1756</v>
      </c>
      <c r="F1618" s="11">
        <v>9</v>
      </c>
      <c r="G1618" s="11">
        <v>1806</v>
      </c>
      <c r="H1618" s="11" t="str">
        <f>_xlfn.IFNA(VLOOKUP(E1618,'Prior Ranks'!E:H,4,FALSE),0)</f>
        <v>2nd Lieutenant</v>
      </c>
      <c r="I1618" s="11" t="b">
        <f t="shared" si="77"/>
        <v>0</v>
      </c>
      <c r="J1618" s="1" t="str">
        <f>VLOOKUP(D1618,Ranks!H:I,2,FALSE)</f>
        <v>MD</v>
      </c>
    </row>
    <row r="1619" spans="2:10" x14ac:dyDescent="0.2">
      <c r="B1619" s="11">
        <f t="shared" si="75"/>
        <v>1618</v>
      </c>
      <c r="C1619" s="11" t="str">
        <f t="shared" si="76"/>
        <v>2nd Lieutenant</v>
      </c>
      <c r="D1619" s="1" t="s">
        <v>1308</v>
      </c>
      <c r="E1619" s="1" t="s">
        <v>1858</v>
      </c>
      <c r="F1619" s="11">
        <v>9</v>
      </c>
      <c r="G1619" s="11">
        <v>1802</v>
      </c>
      <c r="H1619" s="11" t="str">
        <f>_xlfn.IFNA(VLOOKUP(E1619,'Prior Ranks'!E:H,4,FALSE),0)</f>
        <v>2nd Lieutenant</v>
      </c>
      <c r="I1619" s="11" t="b">
        <f t="shared" si="77"/>
        <v>0</v>
      </c>
      <c r="J1619" s="1" t="str">
        <f>VLOOKUP(D1619,Ranks!H:I,2,FALSE)</f>
        <v>CT</v>
      </c>
    </row>
    <row r="1620" spans="2:10" x14ac:dyDescent="0.2">
      <c r="B1620" s="11">
        <f t="shared" si="75"/>
        <v>1618</v>
      </c>
      <c r="C1620" s="11" t="str">
        <f t="shared" si="76"/>
        <v>2nd Lieutenant</v>
      </c>
      <c r="D1620" s="1" t="s">
        <v>1283</v>
      </c>
      <c r="E1620" s="1" t="s">
        <v>1598</v>
      </c>
      <c r="F1620" s="11">
        <v>9</v>
      </c>
      <c r="G1620" s="11">
        <v>1802</v>
      </c>
      <c r="H1620" s="11" t="str">
        <f>_xlfn.IFNA(VLOOKUP(E1620,'Prior Ranks'!E:H,4,FALSE),0)</f>
        <v>2nd Lieutenant</v>
      </c>
      <c r="I1620" s="11" t="b">
        <f t="shared" si="77"/>
        <v>0</v>
      </c>
      <c r="J1620" s="1" t="str">
        <f>VLOOKUP(D1620,Ranks!H:I,2,FALSE)</f>
        <v>CT</v>
      </c>
    </row>
    <row r="1621" spans="2:10" x14ac:dyDescent="0.2">
      <c r="B1621" s="11">
        <f t="shared" si="75"/>
        <v>1620</v>
      </c>
      <c r="C1621" s="11" t="str">
        <f t="shared" si="76"/>
        <v>2nd Lieutenant</v>
      </c>
      <c r="D1621" s="1" t="s">
        <v>676</v>
      </c>
      <c r="E1621" s="1" t="s">
        <v>1235</v>
      </c>
      <c r="F1621" s="11">
        <v>9</v>
      </c>
      <c r="G1621" s="11">
        <v>1801</v>
      </c>
      <c r="H1621" s="11" t="str">
        <f>_xlfn.IFNA(VLOOKUP(E1621,'Prior Ranks'!E:H,4,FALSE),0)</f>
        <v>2nd Lieutenant</v>
      </c>
      <c r="I1621" s="11" t="b">
        <f t="shared" si="77"/>
        <v>0</v>
      </c>
      <c r="J1621" s="1" t="str">
        <f>VLOOKUP(D1621,Ranks!H:I,2,FALSE)</f>
        <v>Philly</v>
      </c>
    </row>
    <row r="1622" spans="2:10" x14ac:dyDescent="0.2">
      <c r="B1622" s="11">
        <f t="shared" si="75"/>
        <v>1621</v>
      </c>
      <c r="C1622" s="11" t="str">
        <f t="shared" si="76"/>
        <v>2nd Lieutenant</v>
      </c>
      <c r="D1622" s="1" t="s">
        <v>1474</v>
      </c>
      <c r="E1622" s="1" t="s">
        <v>2036</v>
      </c>
      <c r="F1622" s="11">
        <v>9</v>
      </c>
      <c r="G1622" s="11">
        <v>1797</v>
      </c>
      <c r="H1622" s="11" t="str">
        <f>_xlfn.IFNA(VLOOKUP(E1622,'Prior Ranks'!E:H,4,FALSE),0)</f>
        <v>2nd Lieutenant</v>
      </c>
      <c r="I1622" s="11" t="b">
        <f t="shared" si="77"/>
        <v>0</v>
      </c>
      <c r="J1622" s="1" t="str">
        <f>VLOOKUP(D1622,Ranks!H:I,2,FALSE)</f>
        <v>MD</v>
      </c>
    </row>
    <row r="1623" spans="2:10" x14ac:dyDescent="0.2">
      <c r="B1623" s="11">
        <f t="shared" si="75"/>
        <v>1622</v>
      </c>
      <c r="C1623" s="11" t="str">
        <f t="shared" si="76"/>
        <v>2nd Lieutenant</v>
      </c>
      <c r="D1623" s="1" t="s">
        <v>1285</v>
      </c>
      <c r="E1623" s="1" t="s">
        <v>1335</v>
      </c>
      <c r="F1623" s="11">
        <v>9</v>
      </c>
      <c r="G1623" s="11">
        <v>1793</v>
      </c>
      <c r="H1623" s="11" t="str">
        <f>_xlfn.IFNA(VLOOKUP(E1623,'Prior Ranks'!E:H,4,FALSE),0)</f>
        <v>2nd Lieutenant</v>
      </c>
      <c r="I1623" s="11" t="b">
        <f t="shared" si="77"/>
        <v>0</v>
      </c>
      <c r="J1623" s="1" t="str">
        <f>VLOOKUP(D1623,Ranks!H:I,2,FALSE)</f>
        <v>CT</v>
      </c>
    </row>
    <row r="1624" spans="2:10" x14ac:dyDescent="0.2">
      <c r="B1624" s="11">
        <f t="shared" si="75"/>
        <v>1623</v>
      </c>
      <c r="C1624" s="11" t="str">
        <f t="shared" si="76"/>
        <v>2nd Lieutenant</v>
      </c>
      <c r="D1624" s="1" t="s">
        <v>1288</v>
      </c>
      <c r="E1624" s="1" t="s">
        <v>1942</v>
      </c>
      <c r="F1624" s="11">
        <v>9</v>
      </c>
      <c r="G1624" s="11">
        <v>1790</v>
      </c>
      <c r="H1624" s="11" t="str">
        <f>_xlfn.IFNA(VLOOKUP(E1624,'Prior Ranks'!E:H,4,FALSE),0)</f>
        <v>2nd Lieutenant</v>
      </c>
      <c r="I1624" s="11" t="b">
        <f t="shared" si="77"/>
        <v>0</v>
      </c>
      <c r="J1624" s="1" t="str">
        <f>VLOOKUP(D1624,Ranks!H:I,2,FALSE)</f>
        <v>CT</v>
      </c>
    </row>
    <row r="1625" spans="2:10" x14ac:dyDescent="0.2">
      <c r="B1625" s="11">
        <f t="shared" si="75"/>
        <v>1624</v>
      </c>
      <c r="C1625" s="11" t="str">
        <f t="shared" si="76"/>
        <v>2nd Lieutenant</v>
      </c>
      <c r="D1625" s="1" t="s">
        <v>1238</v>
      </c>
      <c r="E1625" s="1" t="s">
        <v>1045</v>
      </c>
      <c r="F1625" s="11">
        <v>9</v>
      </c>
      <c r="G1625" s="11">
        <v>1784</v>
      </c>
      <c r="H1625" s="11" t="str">
        <f>_xlfn.IFNA(VLOOKUP(E1625,'Prior Ranks'!E:H,4,FALSE),0)</f>
        <v>2nd Lieutenant</v>
      </c>
      <c r="I1625" s="11" t="b">
        <f t="shared" si="77"/>
        <v>0</v>
      </c>
      <c r="J1625" s="1" t="e">
        <f>VLOOKUP(D1625,Ranks!H:I,2,FALSE)</f>
        <v>#N/A</v>
      </c>
    </row>
    <row r="1626" spans="2:10" x14ac:dyDescent="0.2">
      <c r="B1626" s="11">
        <f t="shared" si="75"/>
        <v>1625</v>
      </c>
      <c r="C1626" s="11" t="str">
        <f t="shared" si="76"/>
        <v>2nd Lieutenant</v>
      </c>
      <c r="D1626" s="1" t="s">
        <v>1238</v>
      </c>
      <c r="E1626" s="1" t="s">
        <v>1110</v>
      </c>
      <c r="F1626" s="11">
        <v>9</v>
      </c>
      <c r="G1626" s="11">
        <v>1783</v>
      </c>
      <c r="H1626" s="11" t="str">
        <f>_xlfn.IFNA(VLOOKUP(E1626,'Prior Ranks'!E:H,4,FALSE),0)</f>
        <v>2nd Lieutenant</v>
      </c>
      <c r="I1626" s="11" t="b">
        <f t="shared" si="77"/>
        <v>0</v>
      </c>
      <c r="J1626" s="1" t="e">
        <f>VLOOKUP(D1626,Ranks!H:I,2,FALSE)</f>
        <v>#N/A</v>
      </c>
    </row>
    <row r="1627" spans="2:10" x14ac:dyDescent="0.2">
      <c r="B1627" s="11">
        <f t="shared" si="75"/>
        <v>1626</v>
      </c>
      <c r="C1627" s="11" t="str">
        <f t="shared" si="76"/>
        <v>2nd Lieutenant</v>
      </c>
      <c r="D1627" s="1" t="s">
        <v>69</v>
      </c>
      <c r="E1627" s="1" t="s">
        <v>1952</v>
      </c>
      <c r="F1627" s="11">
        <v>9</v>
      </c>
      <c r="G1627" s="11">
        <v>1780</v>
      </c>
      <c r="H1627" s="11" t="str">
        <f>_xlfn.IFNA(VLOOKUP(E1627,'Prior Ranks'!E:H,4,FALSE),0)</f>
        <v>2nd Lieutenant</v>
      </c>
      <c r="I1627" s="11" t="b">
        <f t="shared" si="77"/>
        <v>0</v>
      </c>
      <c r="J1627" s="1" t="str">
        <f>VLOOKUP(D1627,Ranks!H:I,2,FALSE)</f>
        <v>Central</v>
      </c>
    </row>
    <row r="1628" spans="2:10" x14ac:dyDescent="0.2">
      <c r="B1628" s="11">
        <f t="shared" si="75"/>
        <v>1627</v>
      </c>
      <c r="C1628" s="11" t="str">
        <f t="shared" si="76"/>
        <v>2nd Lieutenant</v>
      </c>
      <c r="D1628" s="1" t="s">
        <v>283</v>
      </c>
      <c r="E1628" s="1" t="s">
        <v>312</v>
      </c>
      <c r="F1628" s="11">
        <v>9</v>
      </c>
      <c r="G1628" s="11">
        <v>1777</v>
      </c>
      <c r="H1628" s="11" t="str">
        <f>_xlfn.IFNA(VLOOKUP(E1628,'Prior Ranks'!E:H,4,FALSE),0)</f>
        <v>2nd Lieutenant</v>
      </c>
      <c r="I1628" s="11" t="b">
        <f t="shared" si="77"/>
        <v>0</v>
      </c>
      <c r="J1628" s="1" t="str">
        <f>VLOOKUP(D1628,Ranks!H:I,2,FALSE)</f>
        <v>Central</v>
      </c>
    </row>
    <row r="1629" spans="2:10" x14ac:dyDescent="0.2">
      <c r="B1629" s="11">
        <f t="shared" si="75"/>
        <v>1628</v>
      </c>
      <c r="C1629" s="11" t="str">
        <f t="shared" si="76"/>
        <v>2nd Lieutenant</v>
      </c>
      <c r="D1629" s="1" t="s">
        <v>1474</v>
      </c>
      <c r="E1629" s="1" t="s">
        <v>2057</v>
      </c>
      <c r="F1629" s="11">
        <v>9</v>
      </c>
      <c r="G1629" s="11">
        <v>1768</v>
      </c>
      <c r="H1629" s="11" t="str">
        <f>_xlfn.IFNA(VLOOKUP(E1629,'Prior Ranks'!E:H,4,FALSE),0)</f>
        <v>2nd Lieutenant</v>
      </c>
      <c r="I1629" s="11" t="b">
        <f t="shared" si="77"/>
        <v>0</v>
      </c>
      <c r="J1629" s="1" t="str">
        <f>VLOOKUP(D1629,Ranks!H:I,2,FALSE)</f>
        <v>MD</v>
      </c>
    </row>
    <row r="1630" spans="2:10" x14ac:dyDescent="0.2">
      <c r="B1630" s="11">
        <f t="shared" si="75"/>
        <v>1629</v>
      </c>
      <c r="C1630" s="11" t="str">
        <f t="shared" si="76"/>
        <v>2nd Lieutenant</v>
      </c>
      <c r="D1630" s="1" t="s">
        <v>1105</v>
      </c>
      <c r="E1630" s="1" t="s">
        <v>1106</v>
      </c>
      <c r="F1630" s="11">
        <v>12</v>
      </c>
      <c r="G1630" s="11">
        <v>1763</v>
      </c>
      <c r="H1630" s="11" t="str">
        <f>_xlfn.IFNA(VLOOKUP(E1630,'Prior Ranks'!E:H,4,FALSE),0)</f>
        <v>2nd Lieutenant</v>
      </c>
      <c r="I1630" s="11" t="b">
        <f t="shared" si="77"/>
        <v>0</v>
      </c>
      <c r="J1630" s="1" t="str">
        <f>VLOOKUP(D1630,Ranks!H:I,2,FALSE)</f>
        <v>South</v>
      </c>
    </row>
    <row r="1631" spans="2:10" x14ac:dyDescent="0.2">
      <c r="B1631" s="11">
        <f t="shared" si="75"/>
        <v>1630</v>
      </c>
      <c r="C1631" s="11" t="str">
        <f t="shared" si="76"/>
        <v>2nd Lieutenant</v>
      </c>
      <c r="D1631" s="1" t="s">
        <v>1288</v>
      </c>
      <c r="E1631" s="1" t="s">
        <v>1777</v>
      </c>
      <c r="F1631" s="11">
        <v>9</v>
      </c>
      <c r="G1631" s="11">
        <v>1762</v>
      </c>
      <c r="H1631" s="11" t="str">
        <f>_xlfn.IFNA(VLOOKUP(E1631,'Prior Ranks'!E:H,4,FALSE),0)</f>
        <v>2nd Lieutenant</v>
      </c>
      <c r="I1631" s="11" t="b">
        <f t="shared" si="77"/>
        <v>0</v>
      </c>
      <c r="J1631" s="1" t="str">
        <f>VLOOKUP(D1631,Ranks!H:I,2,FALSE)</f>
        <v>CT</v>
      </c>
    </row>
    <row r="1632" spans="2:10" x14ac:dyDescent="0.2">
      <c r="B1632" s="11">
        <f t="shared" si="75"/>
        <v>1630</v>
      </c>
      <c r="C1632" s="11" t="str">
        <f t="shared" si="76"/>
        <v>2nd Lieutenant</v>
      </c>
      <c r="D1632" s="1" t="s">
        <v>521</v>
      </c>
      <c r="E1632" s="1" t="s">
        <v>1671</v>
      </c>
      <c r="F1632" s="11">
        <v>9</v>
      </c>
      <c r="G1632" s="11">
        <v>1762</v>
      </c>
      <c r="H1632" s="11" t="str">
        <f>_xlfn.IFNA(VLOOKUP(E1632,'Prior Ranks'!E:H,4,FALSE),0)</f>
        <v>2nd Lieutenant</v>
      </c>
      <c r="I1632" s="11" t="b">
        <f t="shared" si="77"/>
        <v>0</v>
      </c>
      <c r="J1632" s="1" t="str">
        <f>VLOOKUP(D1632,Ranks!H:I,2,FALSE)</f>
        <v>Philly</v>
      </c>
    </row>
    <row r="1633" spans="2:10" x14ac:dyDescent="0.2">
      <c r="B1633" s="11">
        <f t="shared" si="75"/>
        <v>1632</v>
      </c>
      <c r="C1633" s="11" t="str">
        <f t="shared" si="76"/>
        <v>2nd Lieutenant</v>
      </c>
      <c r="D1633" s="1" t="s">
        <v>1474</v>
      </c>
      <c r="E1633" s="1" t="s">
        <v>1782</v>
      </c>
      <c r="F1633" s="11">
        <v>9</v>
      </c>
      <c r="G1633" s="11">
        <v>1761</v>
      </c>
      <c r="H1633" s="11" t="str">
        <f>_xlfn.IFNA(VLOOKUP(E1633,'Prior Ranks'!E:H,4,FALSE),0)</f>
        <v>2nd Lieutenant</v>
      </c>
      <c r="I1633" s="11" t="b">
        <f t="shared" si="77"/>
        <v>0</v>
      </c>
      <c r="J1633" s="1" t="str">
        <f>VLOOKUP(D1633,Ranks!H:I,2,FALSE)</f>
        <v>MD</v>
      </c>
    </row>
    <row r="1634" spans="2:10" x14ac:dyDescent="0.2">
      <c r="B1634" s="11">
        <f t="shared" si="75"/>
        <v>1632</v>
      </c>
      <c r="C1634" s="11" t="str">
        <f t="shared" si="76"/>
        <v>2nd Lieutenant</v>
      </c>
      <c r="D1634" s="1" t="s">
        <v>1290</v>
      </c>
      <c r="E1634" s="1" t="s">
        <v>1414</v>
      </c>
      <c r="F1634" s="11">
        <v>9</v>
      </c>
      <c r="G1634" s="11">
        <v>1761</v>
      </c>
      <c r="H1634" s="11" t="str">
        <f>_xlfn.IFNA(VLOOKUP(E1634,'Prior Ranks'!E:H,4,FALSE),0)</f>
        <v>2nd Lieutenant</v>
      </c>
      <c r="I1634" s="11" t="b">
        <f t="shared" si="77"/>
        <v>0</v>
      </c>
      <c r="J1634" s="1" t="str">
        <f>VLOOKUP(D1634,Ranks!H:I,2,FALSE)</f>
        <v>CT</v>
      </c>
    </row>
    <row r="1635" spans="2:10" x14ac:dyDescent="0.2">
      <c r="B1635" s="11">
        <f t="shared" si="75"/>
        <v>1632</v>
      </c>
      <c r="C1635" s="11" t="str">
        <f t="shared" si="76"/>
        <v>2nd Lieutenant</v>
      </c>
      <c r="D1635" s="1" t="s">
        <v>1238</v>
      </c>
      <c r="E1635" s="1" t="s">
        <v>780</v>
      </c>
      <c r="F1635" s="11">
        <v>9</v>
      </c>
      <c r="G1635" s="11">
        <v>1761</v>
      </c>
      <c r="H1635" s="11" t="str">
        <f>_xlfn.IFNA(VLOOKUP(E1635,'Prior Ranks'!E:H,4,FALSE),0)</f>
        <v>2nd Lieutenant</v>
      </c>
      <c r="I1635" s="11" t="b">
        <f t="shared" si="77"/>
        <v>0</v>
      </c>
      <c r="J1635" s="1" t="e">
        <f>VLOOKUP(D1635,Ranks!H:I,2,FALSE)</f>
        <v>#N/A</v>
      </c>
    </row>
    <row r="1636" spans="2:10" x14ac:dyDescent="0.2">
      <c r="B1636" s="11">
        <f t="shared" si="75"/>
        <v>1635</v>
      </c>
      <c r="C1636" s="11" t="str">
        <f t="shared" si="76"/>
        <v>2nd Lieutenant</v>
      </c>
      <c r="D1636" s="1" t="s">
        <v>1402</v>
      </c>
      <c r="E1636" s="1" t="s">
        <v>1692</v>
      </c>
      <c r="F1636" s="11">
        <v>9</v>
      </c>
      <c r="G1636" s="11">
        <v>1759</v>
      </c>
      <c r="H1636" s="11" t="str">
        <f>_xlfn.IFNA(VLOOKUP(E1636,'Prior Ranks'!E:H,4,FALSE),0)</f>
        <v>2nd Lieutenant</v>
      </c>
      <c r="I1636" s="11" t="b">
        <f t="shared" si="77"/>
        <v>0</v>
      </c>
      <c r="J1636" s="1" t="str">
        <f>VLOOKUP(D1636,Ranks!H:I,2,FALSE)</f>
        <v>Philly</v>
      </c>
    </row>
    <row r="1637" spans="2:10" x14ac:dyDescent="0.2">
      <c r="B1637" s="11">
        <f t="shared" si="75"/>
        <v>1636</v>
      </c>
      <c r="C1637" s="11" t="str">
        <f t="shared" si="76"/>
        <v>2nd Lieutenant</v>
      </c>
      <c r="D1637" s="1" t="s">
        <v>1105</v>
      </c>
      <c r="E1637" s="1" t="s">
        <v>1123</v>
      </c>
      <c r="F1637" s="11">
        <v>9</v>
      </c>
      <c r="G1637" s="11">
        <v>1758</v>
      </c>
      <c r="H1637" s="11" t="str">
        <f>_xlfn.IFNA(VLOOKUP(E1637,'Prior Ranks'!E:H,4,FALSE),0)</f>
        <v>2nd Lieutenant</v>
      </c>
      <c r="I1637" s="11" t="b">
        <f t="shared" si="77"/>
        <v>0</v>
      </c>
      <c r="J1637" s="1" t="str">
        <f>VLOOKUP(D1637,Ranks!H:I,2,FALSE)</f>
        <v>South</v>
      </c>
    </row>
    <row r="1638" spans="2:10" x14ac:dyDescent="0.2">
      <c r="B1638" s="11">
        <f t="shared" si="75"/>
        <v>1637</v>
      </c>
      <c r="C1638" s="11" t="str">
        <f t="shared" si="76"/>
        <v>2nd Lieutenant</v>
      </c>
      <c r="D1638" s="1" t="s">
        <v>1238</v>
      </c>
      <c r="E1638" s="1" t="s">
        <v>1090</v>
      </c>
      <c r="F1638" s="11">
        <v>9</v>
      </c>
      <c r="G1638" s="11">
        <v>1747</v>
      </c>
      <c r="H1638" s="11" t="str">
        <f>_xlfn.IFNA(VLOOKUP(E1638,'Prior Ranks'!E:H,4,FALSE),0)</f>
        <v>2nd Lieutenant</v>
      </c>
      <c r="I1638" s="11" t="b">
        <f t="shared" si="77"/>
        <v>0</v>
      </c>
      <c r="J1638" s="1" t="e">
        <f>VLOOKUP(D1638,Ranks!H:I,2,FALSE)</f>
        <v>#N/A</v>
      </c>
    </row>
    <row r="1639" spans="2:10" x14ac:dyDescent="0.2">
      <c r="B1639" s="11">
        <f t="shared" si="75"/>
        <v>1638</v>
      </c>
      <c r="C1639" s="11" t="str">
        <f t="shared" si="76"/>
        <v>2nd Lieutenant</v>
      </c>
      <c r="D1639" s="1" t="s">
        <v>554</v>
      </c>
      <c r="E1639" s="1" t="s">
        <v>1884</v>
      </c>
      <c r="F1639" s="11">
        <v>9</v>
      </c>
      <c r="G1639" s="11">
        <v>1744</v>
      </c>
      <c r="H1639" s="11" t="str">
        <f>_xlfn.IFNA(VLOOKUP(E1639,'Prior Ranks'!E:H,4,FALSE),0)</f>
        <v>2nd Lieutenant</v>
      </c>
      <c r="I1639" s="11" t="b">
        <f t="shared" si="77"/>
        <v>0</v>
      </c>
      <c r="J1639" s="1" t="str">
        <f>VLOOKUP(D1639,Ranks!H:I,2,FALSE)</f>
        <v>Shore</v>
      </c>
    </row>
    <row r="1640" spans="2:10" x14ac:dyDescent="0.2">
      <c r="B1640" s="11">
        <f t="shared" si="75"/>
        <v>1639</v>
      </c>
      <c r="C1640" s="11" t="str">
        <f t="shared" si="76"/>
        <v>2nd Lieutenant</v>
      </c>
      <c r="D1640" s="1" t="s">
        <v>1314</v>
      </c>
      <c r="E1640" s="1" t="s">
        <v>1395</v>
      </c>
      <c r="F1640" s="11">
        <v>9</v>
      </c>
      <c r="G1640" s="11">
        <v>1742</v>
      </c>
      <c r="H1640" s="11" t="str">
        <f>_xlfn.IFNA(VLOOKUP(E1640,'Prior Ranks'!E:H,4,FALSE),0)</f>
        <v>2nd Lieutenant</v>
      </c>
      <c r="I1640" s="11" t="b">
        <f t="shared" si="77"/>
        <v>0</v>
      </c>
      <c r="J1640" s="1" t="str">
        <f>VLOOKUP(D1640,Ranks!H:I,2,FALSE)</f>
        <v>CT</v>
      </c>
    </row>
    <row r="1641" spans="2:10" x14ac:dyDescent="0.2">
      <c r="B1641" s="11">
        <f t="shared" si="75"/>
        <v>1639</v>
      </c>
      <c r="C1641" s="11" t="str">
        <f t="shared" si="76"/>
        <v>2nd Lieutenant</v>
      </c>
      <c r="D1641" s="1" t="s">
        <v>1290</v>
      </c>
      <c r="E1641" s="1" t="s">
        <v>1859</v>
      </c>
      <c r="F1641" s="11">
        <v>9</v>
      </c>
      <c r="G1641" s="11">
        <v>1742</v>
      </c>
      <c r="H1641" s="11" t="str">
        <f>_xlfn.IFNA(VLOOKUP(E1641,'Prior Ranks'!E:H,4,FALSE),0)</f>
        <v>2nd Lieutenant</v>
      </c>
      <c r="I1641" s="11" t="b">
        <f t="shared" si="77"/>
        <v>0</v>
      </c>
      <c r="J1641" s="1" t="str">
        <f>VLOOKUP(D1641,Ranks!H:I,2,FALSE)</f>
        <v>CT</v>
      </c>
    </row>
    <row r="1642" spans="2:10" x14ac:dyDescent="0.2">
      <c r="B1642" s="11">
        <f t="shared" si="75"/>
        <v>1641</v>
      </c>
      <c r="C1642" s="11" t="str">
        <f t="shared" si="76"/>
        <v>2nd Lieutenant</v>
      </c>
      <c r="D1642" s="1" t="s">
        <v>1290</v>
      </c>
      <c r="E1642" s="1" t="s">
        <v>1623</v>
      </c>
      <c r="F1642" s="11">
        <v>9</v>
      </c>
      <c r="G1642" s="11">
        <v>1741</v>
      </c>
      <c r="H1642" s="11" t="str">
        <f>_xlfn.IFNA(VLOOKUP(E1642,'Prior Ranks'!E:H,4,FALSE),0)</f>
        <v>2nd Lieutenant</v>
      </c>
      <c r="I1642" s="11" t="b">
        <f t="shared" si="77"/>
        <v>0</v>
      </c>
      <c r="J1642" s="1" t="str">
        <f>VLOOKUP(D1642,Ranks!H:I,2,FALSE)</f>
        <v>CT</v>
      </c>
    </row>
    <row r="1643" spans="2:10" x14ac:dyDescent="0.2">
      <c r="B1643" s="11">
        <f t="shared" si="75"/>
        <v>1641</v>
      </c>
      <c r="C1643" s="11" t="str">
        <f t="shared" si="76"/>
        <v>2nd Lieutenant</v>
      </c>
      <c r="D1643" s="1" t="s">
        <v>676</v>
      </c>
      <c r="E1643" s="1" t="s">
        <v>687</v>
      </c>
      <c r="F1643" s="11">
        <v>9</v>
      </c>
      <c r="G1643" s="11">
        <v>1741</v>
      </c>
      <c r="H1643" s="11" t="str">
        <f>_xlfn.IFNA(VLOOKUP(E1643,'Prior Ranks'!E:H,4,FALSE),0)</f>
        <v>2nd Lieutenant</v>
      </c>
      <c r="I1643" s="11" t="b">
        <f t="shared" si="77"/>
        <v>0</v>
      </c>
      <c r="J1643" s="1" t="str">
        <f>VLOOKUP(D1643,Ranks!H:I,2,FALSE)</f>
        <v>Philly</v>
      </c>
    </row>
    <row r="1644" spans="2:10" x14ac:dyDescent="0.2">
      <c r="B1644" s="11">
        <f t="shared" si="75"/>
        <v>1643</v>
      </c>
      <c r="C1644" s="11" t="str">
        <f t="shared" si="76"/>
        <v>2nd Lieutenant</v>
      </c>
      <c r="D1644" s="1" t="s">
        <v>910</v>
      </c>
      <c r="E1644" s="1" t="s">
        <v>1540</v>
      </c>
      <c r="F1644" s="11">
        <v>9</v>
      </c>
      <c r="G1644" s="11">
        <v>1739</v>
      </c>
      <c r="H1644" s="11" t="str">
        <f>_xlfn.IFNA(VLOOKUP(E1644,'Prior Ranks'!E:H,4,FALSE),0)</f>
        <v>2nd Lieutenant</v>
      </c>
      <c r="I1644" s="11" t="b">
        <f t="shared" si="77"/>
        <v>0</v>
      </c>
      <c r="J1644" s="1" t="str">
        <f>VLOOKUP(D1644,Ranks!H:I,2,FALSE)</f>
        <v>South</v>
      </c>
    </row>
    <row r="1645" spans="2:10" x14ac:dyDescent="0.2">
      <c r="B1645" s="11">
        <f t="shared" si="75"/>
        <v>1644</v>
      </c>
      <c r="C1645" s="11" t="str">
        <f t="shared" si="76"/>
        <v>2nd Lieutenant</v>
      </c>
      <c r="D1645" s="1" t="s">
        <v>1238</v>
      </c>
      <c r="E1645" s="1" t="s">
        <v>1249</v>
      </c>
      <c r="F1645" s="11">
        <v>12</v>
      </c>
      <c r="G1645" s="11">
        <v>1733</v>
      </c>
      <c r="H1645" s="11" t="str">
        <f>_xlfn.IFNA(VLOOKUP(E1645,'Prior Ranks'!E:H,4,FALSE),0)</f>
        <v>2nd Lieutenant</v>
      </c>
      <c r="I1645" s="11" t="b">
        <f t="shared" si="77"/>
        <v>0</v>
      </c>
      <c r="J1645" s="1" t="e">
        <f>VLOOKUP(D1645,Ranks!H:I,2,FALSE)</f>
        <v>#N/A</v>
      </c>
    </row>
    <row r="1646" spans="2:10" x14ac:dyDescent="0.2">
      <c r="B1646" s="11">
        <f t="shared" si="75"/>
        <v>1645</v>
      </c>
      <c r="C1646" s="11" t="str">
        <f t="shared" si="76"/>
        <v>2nd Lieutenant</v>
      </c>
      <c r="D1646" s="1" t="s">
        <v>1475</v>
      </c>
      <c r="E1646" s="1" t="s">
        <v>2014</v>
      </c>
      <c r="F1646" s="11">
        <v>9</v>
      </c>
      <c r="G1646" s="11">
        <v>1727</v>
      </c>
      <c r="H1646" s="11" t="str">
        <f>_xlfn.IFNA(VLOOKUP(E1646,'Prior Ranks'!E:H,4,FALSE),0)</f>
        <v>2nd Lieutenant</v>
      </c>
      <c r="I1646" s="11" t="b">
        <f t="shared" si="77"/>
        <v>0</v>
      </c>
      <c r="J1646" s="1" t="str">
        <f>VLOOKUP(D1646,Ranks!H:I,2,FALSE)</f>
        <v>MD</v>
      </c>
    </row>
    <row r="1647" spans="2:10" x14ac:dyDescent="0.2">
      <c r="B1647" s="11">
        <f t="shared" si="75"/>
        <v>1646</v>
      </c>
      <c r="C1647" s="11" t="str">
        <f t="shared" si="76"/>
        <v>2nd Lieutenant</v>
      </c>
      <c r="D1647" s="1" t="s">
        <v>69</v>
      </c>
      <c r="E1647" s="1" t="s">
        <v>1955</v>
      </c>
      <c r="F1647" s="11">
        <v>9</v>
      </c>
      <c r="G1647" s="11">
        <v>1725</v>
      </c>
      <c r="H1647" s="11" t="str">
        <f>_xlfn.IFNA(VLOOKUP(E1647,'Prior Ranks'!E:H,4,FALSE),0)</f>
        <v>2nd Lieutenant</v>
      </c>
      <c r="I1647" s="11" t="b">
        <f t="shared" si="77"/>
        <v>0</v>
      </c>
      <c r="J1647" s="1" t="str">
        <f>VLOOKUP(D1647,Ranks!H:I,2,FALSE)</f>
        <v>Central</v>
      </c>
    </row>
    <row r="1648" spans="2:10" x14ac:dyDescent="0.2">
      <c r="B1648" s="11">
        <f t="shared" si="75"/>
        <v>1647</v>
      </c>
      <c r="C1648" s="11" t="str">
        <f t="shared" si="76"/>
        <v>2nd Lieutenant</v>
      </c>
      <c r="D1648" s="1" t="s">
        <v>1292</v>
      </c>
      <c r="E1648" s="1" t="s">
        <v>1929</v>
      </c>
      <c r="F1648" s="11">
        <v>9</v>
      </c>
      <c r="G1648" s="11">
        <v>1722</v>
      </c>
      <c r="H1648" s="11" t="str">
        <f>_xlfn.IFNA(VLOOKUP(E1648,'Prior Ranks'!E:H,4,FALSE),0)</f>
        <v>2nd Lieutenant</v>
      </c>
      <c r="I1648" s="11" t="b">
        <f t="shared" si="77"/>
        <v>0</v>
      </c>
      <c r="J1648" s="1" t="str">
        <f>VLOOKUP(D1648,Ranks!H:I,2,FALSE)</f>
        <v>CT</v>
      </c>
    </row>
    <row r="1649" spans="2:10" x14ac:dyDescent="0.2">
      <c r="B1649" s="11">
        <f t="shared" si="75"/>
        <v>1647</v>
      </c>
      <c r="C1649" s="11" t="str">
        <f t="shared" si="76"/>
        <v>2nd Lieutenant</v>
      </c>
      <c r="D1649" s="1" t="s">
        <v>1238</v>
      </c>
      <c r="E1649" s="1" t="s">
        <v>834</v>
      </c>
      <c r="F1649" s="11">
        <v>9</v>
      </c>
      <c r="G1649" s="11">
        <v>1722</v>
      </c>
      <c r="H1649" s="11" t="str">
        <f>_xlfn.IFNA(VLOOKUP(E1649,'Prior Ranks'!E:H,4,FALSE),0)</f>
        <v>2nd Lieutenant</v>
      </c>
      <c r="I1649" s="11" t="b">
        <f t="shared" si="77"/>
        <v>0</v>
      </c>
      <c r="J1649" s="1" t="e">
        <f>VLOOKUP(D1649,Ranks!H:I,2,FALSE)</f>
        <v>#N/A</v>
      </c>
    </row>
    <row r="1650" spans="2:10" x14ac:dyDescent="0.2">
      <c r="B1650" s="11">
        <f t="shared" si="75"/>
        <v>1649</v>
      </c>
      <c r="C1650" s="11" t="str">
        <f t="shared" si="76"/>
        <v>2nd Lieutenant</v>
      </c>
      <c r="D1650" s="1" t="s">
        <v>1238</v>
      </c>
      <c r="E1650" s="1" t="s">
        <v>1092</v>
      </c>
      <c r="F1650" s="11">
        <v>12</v>
      </c>
      <c r="G1650" s="11">
        <v>1716</v>
      </c>
      <c r="H1650" s="11" t="str">
        <f>_xlfn.IFNA(VLOOKUP(E1650,'Prior Ranks'!E:H,4,FALSE),0)</f>
        <v>2nd Lieutenant</v>
      </c>
      <c r="I1650" s="11" t="b">
        <f t="shared" si="77"/>
        <v>0</v>
      </c>
      <c r="J1650" s="1" t="e">
        <f>VLOOKUP(D1650,Ranks!H:I,2,FALSE)</f>
        <v>#N/A</v>
      </c>
    </row>
    <row r="1651" spans="2:10" x14ac:dyDescent="0.2">
      <c r="B1651" s="11">
        <f t="shared" si="75"/>
        <v>1650</v>
      </c>
      <c r="C1651" s="11" t="str">
        <f t="shared" si="76"/>
        <v>2nd Lieutenant</v>
      </c>
      <c r="D1651" s="1" t="s">
        <v>1308</v>
      </c>
      <c r="E1651" s="1" t="s">
        <v>1328</v>
      </c>
      <c r="F1651" s="11">
        <v>9</v>
      </c>
      <c r="G1651" s="11">
        <v>1707</v>
      </c>
      <c r="H1651" s="11" t="str">
        <f>_xlfn.IFNA(VLOOKUP(E1651,'Prior Ranks'!E:H,4,FALSE),0)</f>
        <v>2nd Lieutenant</v>
      </c>
      <c r="I1651" s="11" t="b">
        <f t="shared" si="77"/>
        <v>0</v>
      </c>
      <c r="J1651" s="1" t="str">
        <f>VLOOKUP(D1651,Ranks!H:I,2,FALSE)</f>
        <v>CT</v>
      </c>
    </row>
    <row r="1652" spans="2:10" x14ac:dyDescent="0.2">
      <c r="B1652" s="11">
        <f t="shared" si="75"/>
        <v>1651</v>
      </c>
      <c r="C1652" s="11" t="str">
        <f t="shared" si="76"/>
        <v>2nd Lieutenant</v>
      </c>
      <c r="D1652" s="1" t="s">
        <v>910</v>
      </c>
      <c r="E1652" s="1" t="s">
        <v>1758</v>
      </c>
      <c r="F1652" s="11">
        <v>9</v>
      </c>
      <c r="G1652" s="11">
        <v>1700</v>
      </c>
      <c r="H1652" s="11" t="str">
        <f>_xlfn.IFNA(VLOOKUP(E1652,'Prior Ranks'!E:H,4,FALSE),0)</f>
        <v>2nd Lieutenant</v>
      </c>
      <c r="I1652" s="11" t="b">
        <f t="shared" si="77"/>
        <v>0</v>
      </c>
      <c r="J1652" s="1" t="str">
        <f>VLOOKUP(D1652,Ranks!H:I,2,FALSE)</f>
        <v>South</v>
      </c>
    </row>
    <row r="1653" spans="2:10" x14ac:dyDescent="0.2">
      <c r="B1653" s="11">
        <f t="shared" si="75"/>
        <v>1652</v>
      </c>
      <c r="C1653" s="11" t="str">
        <f t="shared" si="76"/>
        <v>2nd Lieutenant</v>
      </c>
      <c r="D1653" s="1" t="s">
        <v>1238</v>
      </c>
      <c r="E1653" s="1" t="s">
        <v>453</v>
      </c>
      <c r="F1653" s="11">
        <v>9</v>
      </c>
      <c r="G1653" s="11">
        <v>1699</v>
      </c>
      <c r="H1653" s="11" t="str">
        <f>_xlfn.IFNA(VLOOKUP(E1653,'Prior Ranks'!E:H,4,FALSE),0)</f>
        <v>2nd Lieutenant</v>
      </c>
      <c r="I1653" s="11" t="b">
        <f t="shared" si="77"/>
        <v>0</v>
      </c>
      <c r="J1653" s="1" t="e">
        <f>VLOOKUP(D1653,Ranks!H:I,2,FALSE)</f>
        <v>#N/A</v>
      </c>
    </row>
    <row r="1654" spans="2:10" x14ac:dyDescent="0.2">
      <c r="B1654" s="11">
        <f t="shared" si="75"/>
        <v>1653</v>
      </c>
      <c r="C1654" s="11" t="str">
        <f t="shared" si="76"/>
        <v>2nd Lieutenant</v>
      </c>
      <c r="D1654" s="1" t="s">
        <v>1188</v>
      </c>
      <c r="E1654" s="1" t="s">
        <v>1199</v>
      </c>
      <c r="F1654" s="11">
        <v>9</v>
      </c>
      <c r="G1654" s="11">
        <v>1694</v>
      </c>
      <c r="H1654" s="11" t="str">
        <f>_xlfn.IFNA(VLOOKUP(E1654,'Prior Ranks'!E:H,4,FALSE),0)</f>
        <v>2nd Lieutenant</v>
      </c>
      <c r="I1654" s="11" t="b">
        <f t="shared" si="77"/>
        <v>0</v>
      </c>
      <c r="J1654" s="1" t="str">
        <f>VLOOKUP(D1654,Ranks!H:I,2,FALSE)</f>
        <v>Central</v>
      </c>
    </row>
    <row r="1655" spans="2:10" x14ac:dyDescent="0.2">
      <c r="B1655" s="11">
        <f t="shared" si="75"/>
        <v>1654</v>
      </c>
      <c r="C1655" s="11" t="str">
        <f t="shared" si="76"/>
        <v>2nd Lieutenant</v>
      </c>
      <c r="D1655" s="1" t="s">
        <v>1238</v>
      </c>
      <c r="E1655" s="1" t="s">
        <v>1217</v>
      </c>
      <c r="F1655" s="11">
        <v>9</v>
      </c>
      <c r="G1655" s="11">
        <v>1684</v>
      </c>
      <c r="H1655" s="11" t="str">
        <f>_xlfn.IFNA(VLOOKUP(E1655,'Prior Ranks'!E:H,4,FALSE),0)</f>
        <v>2nd Lieutenant</v>
      </c>
      <c r="I1655" s="11" t="b">
        <f t="shared" si="77"/>
        <v>0</v>
      </c>
      <c r="J1655" s="1" t="e">
        <f>VLOOKUP(D1655,Ranks!H:I,2,FALSE)</f>
        <v>#N/A</v>
      </c>
    </row>
    <row r="1656" spans="2:10" x14ac:dyDescent="0.2">
      <c r="B1656" s="11">
        <f t="shared" si="75"/>
        <v>1655</v>
      </c>
      <c r="C1656" s="11" t="str">
        <f t="shared" si="76"/>
        <v>2nd Lieutenant</v>
      </c>
      <c r="D1656" s="1" t="s">
        <v>1238</v>
      </c>
      <c r="E1656" s="1" t="s">
        <v>1127</v>
      </c>
      <c r="F1656" s="11">
        <v>9</v>
      </c>
      <c r="G1656" s="11">
        <v>1683</v>
      </c>
      <c r="H1656" s="11" t="str">
        <f>_xlfn.IFNA(VLOOKUP(E1656,'Prior Ranks'!E:H,4,FALSE),0)</f>
        <v>2nd Lieutenant</v>
      </c>
      <c r="I1656" s="11" t="b">
        <f t="shared" si="77"/>
        <v>0</v>
      </c>
      <c r="J1656" s="1" t="e">
        <f>VLOOKUP(D1656,Ranks!H:I,2,FALSE)</f>
        <v>#N/A</v>
      </c>
    </row>
    <row r="1657" spans="2:10" x14ac:dyDescent="0.2">
      <c r="B1657" s="11">
        <f t="shared" si="75"/>
        <v>1656</v>
      </c>
      <c r="C1657" s="11" t="str">
        <f t="shared" si="76"/>
        <v>2nd Lieutenant</v>
      </c>
      <c r="D1657" s="1" t="s">
        <v>1476</v>
      </c>
      <c r="E1657" s="1" t="s">
        <v>2056</v>
      </c>
      <c r="F1657" s="11">
        <v>9</v>
      </c>
      <c r="G1657" s="11">
        <v>1682</v>
      </c>
      <c r="H1657" s="11" t="str">
        <f>_xlfn.IFNA(VLOOKUP(E1657,'Prior Ranks'!E:H,4,FALSE),0)</f>
        <v>2nd Lieutenant</v>
      </c>
      <c r="I1657" s="11" t="b">
        <f t="shared" si="77"/>
        <v>0</v>
      </c>
      <c r="J1657" s="1" t="str">
        <f>VLOOKUP(D1657,Ranks!H:I,2,FALSE)</f>
        <v>MD</v>
      </c>
    </row>
    <row r="1658" spans="2:10" x14ac:dyDescent="0.2">
      <c r="B1658" s="11">
        <f t="shared" si="75"/>
        <v>1656</v>
      </c>
      <c r="C1658" s="11" t="str">
        <f t="shared" si="76"/>
        <v>2nd Lieutenant</v>
      </c>
      <c r="D1658" s="1" t="s">
        <v>1002</v>
      </c>
      <c r="E1658" s="1" t="s">
        <v>1030</v>
      </c>
      <c r="F1658" s="11">
        <v>9</v>
      </c>
      <c r="G1658" s="11">
        <v>1682</v>
      </c>
      <c r="H1658" s="11" t="str">
        <f>_xlfn.IFNA(VLOOKUP(E1658,'Prior Ranks'!E:H,4,FALSE),0)</f>
        <v>2nd Lieutenant</v>
      </c>
      <c r="I1658" s="11" t="b">
        <f t="shared" si="77"/>
        <v>0</v>
      </c>
      <c r="J1658" s="1" t="str">
        <f>VLOOKUP(D1658,Ranks!H:I,2,FALSE)</f>
        <v>Philly</v>
      </c>
    </row>
    <row r="1659" spans="2:10" x14ac:dyDescent="0.2">
      <c r="B1659" s="11">
        <f t="shared" si="75"/>
        <v>1658</v>
      </c>
      <c r="C1659" s="11" t="str">
        <f t="shared" si="76"/>
        <v>2nd Lieutenant</v>
      </c>
      <c r="D1659" s="1" t="s">
        <v>1238</v>
      </c>
      <c r="E1659" s="1" t="s">
        <v>1018</v>
      </c>
      <c r="F1659" s="11">
        <v>9</v>
      </c>
      <c r="G1659" s="11">
        <v>1672</v>
      </c>
      <c r="H1659" s="11" t="str">
        <f>_xlfn.IFNA(VLOOKUP(E1659,'Prior Ranks'!E:H,4,FALSE),0)</f>
        <v>2nd Lieutenant</v>
      </c>
      <c r="I1659" s="11" t="b">
        <f t="shared" si="77"/>
        <v>0</v>
      </c>
      <c r="J1659" s="1" t="e">
        <f>VLOOKUP(D1659,Ranks!H:I,2,FALSE)</f>
        <v>#N/A</v>
      </c>
    </row>
    <row r="1660" spans="2:10" x14ac:dyDescent="0.2">
      <c r="B1660" s="11">
        <f t="shared" si="75"/>
        <v>1659</v>
      </c>
      <c r="C1660" s="11" t="str">
        <f t="shared" si="76"/>
        <v>2nd Lieutenant</v>
      </c>
      <c r="D1660" s="1" t="s">
        <v>983</v>
      </c>
      <c r="E1660" s="1" t="s">
        <v>992</v>
      </c>
      <c r="F1660" s="11">
        <v>12</v>
      </c>
      <c r="G1660" s="11">
        <v>1671</v>
      </c>
      <c r="H1660" s="11" t="str">
        <f>_xlfn.IFNA(VLOOKUP(E1660,'Prior Ranks'!E:H,4,FALSE),0)</f>
        <v>2nd Lieutenant</v>
      </c>
      <c r="I1660" s="11" t="b">
        <f t="shared" si="77"/>
        <v>0</v>
      </c>
      <c r="J1660" s="1" t="str">
        <f>VLOOKUP(D1660,Ranks!H:I,2,FALSE)</f>
        <v>South</v>
      </c>
    </row>
    <row r="1661" spans="2:10" x14ac:dyDescent="0.2">
      <c r="B1661" s="11">
        <f t="shared" si="75"/>
        <v>1660</v>
      </c>
      <c r="C1661" s="11" t="str">
        <f t="shared" si="76"/>
        <v>2nd Lieutenant</v>
      </c>
      <c r="D1661" s="1" t="s">
        <v>1294</v>
      </c>
      <c r="E1661" s="1" t="s">
        <v>1431</v>
      </c>
      <c r="F1661" s="11">
        <v>9</v>
      </c>
      <c r="G1661" s="11">
        <v>1666</v>
      </c>
      <c r="H1661" s="11" t="str">
        <f>_xlfn.IFNA(VLOOKUP(E1661,'Prior Ranks'!E:H,4,FALSE),0)</f>
        <v>2nd Lieutenant</v>
      </c>
      <c r="I1661" s="11" t="b">
        <f t="shared" si="77"/>
        <v>0</v>
      </c>
      <c r="J1661" s="1" t="str">
        <f>VLOOKUP(D1661,Ranks!H:I,2,FALSE)</f>
        <v>CT</v>
      </c>
    </row>
    <row r="1662" spans="2:10" x14ac:dyDescent="0.2">
      <c r="B1662" s="11">
        <f t="shared" si="75"/>
        <v>1661</v>
      </c>
      <c r="C1662" s="11" t="str">
        <f t="shared" si="76"/>
        <v>2nd Lieutenant</v>
      </c>
      <c r="D1662" s="1" t="s">
        <v>1299</v>
      </c>
      <c r="E1662" s="1" t="s">
        <v>2039</v>
      </c>
      <c r="F1662" s="11">
        <v>9</v>
      </c>
      <c r="G1662" s="11">
        <v>1660</v>
      </c>
      <c r="H1662" s="11" t="str">
        <f>_xlfn.IFNA(VLOOKUP(E1662,'Prior Ranks'!E:H,4,FALSE),0)</f>
        <v>2nd Lieutenant</v>
      </c>
      <c r="I1662" s="11" t="b">
        <f t="shared" si="77"/>
        <v>0</v>
      </c>
      <c r="J1662" s="1" t="str">
        <f>VLOOKUP(D1662,Ranks!H:I,2,FALSE)</f>
        <v>CT</v>
      </c>
    </row>
    <row r="1663" spans="2:10" x14ac:dyDescent="0.2">
      <c r="B1663" s="11">
        <f t="shared" si="75"/>
        <v>1662</v>
      </c>
      <c r="C1663" s="11" t="str">
        <f t="shared" si="76"/>
        <v>2nd Lieutenant</v>
      </c>
      <c r="D1663" s="1" t="s">
        <v>1404</v>
      </c>
      <c r="E1663" s="1" t="s">
        <v>1811</v>
      </c>
      <c r="F1663" s="11">
        <v>9</v>
      </c>
      <c r="G1663" s="11">
        <v>1657</v>
      </c>
      <c r="H1663" s="11" t="str">
        <f>_xlfn.IFNA(VLOOKUP(E1663,'Prior Ranks'!E:H,4,FALSE),0)</f>
        <v>2nd Lieutenant</v>
      </c>
      <c r="I1663" s="11" t="b">
        <f t="shared" si="77"/>
        <v>0</v>
      </c>
      <c r="J1663" s="1" t="str">
        <f>VLOOKUP(D1663,Ranks!H:I,2,FALSE)</f>
        <v>North</v>
      </c>
    </row>
    <row r="1664" spans="2:10" x14ac:dyDescent="0.2">
      <c r="B1664" s="11">
        <f t="shared" si="75"/>
        <v>1663</v>
      </c>
      <c r="C1664" s="11" t="str">
        <f t="shared" si="76"/>
        <v>2nd Lieutenant</v>
      </c>
      <c r="D1664" s="1" t="s">
        <v>1477</v>
      </c>
      <c r="E1664" s="1" t="s">
        <v>1899</v>
      </c>
      <c r="F1664" s="11">
        <v>12</v>
      </c>
      <c r="G1664" s="11">
        <v>1656</v>
      </c>
      <c r="H1664" s="11" t="str">
        <f>_xlfn.IFNA(VLOOKUP(E1664,'Prior Ranks'!E:H,4,FALSE),0)</f>
        <v>2nd Lieutenant</v>
      </c>
      <c r="I1664" s="11" t="b">
        <f t="shared" si="77"/>
        <v>0</v>
      </c>
      <c r="J1664" s="1" t="str">
        <f>VLOOKUP(D1664,Ranks!H:I,2,FALSE)</f>
        <v>MD</v>
      </c>
    </row>
    <row r="1665" spans="2:10" x14ac:dyDescent="0.2">
      <c r="B1665" s="11">
        <f t="shared" si="75"/>
        <v>1664</v>
      </c>
      <c r="C1665" s="11" t="str">
        <f t="shared" si="76"/>
        <v>2nd Lieutenant</v>
      </c>
      <c r="D1665" s="1" t="s">
        <v>1281</v>
      </c>
      <c r="E1665" s="1" t="s">
        <v>1800</v>
      </c>
      <c r="F1665" s="11">
        <v>9</v>
      </c>
      <c r="G1665" s="11">
        <v>1655</v>
      </c>
      <c r="H1665" s="11" t="str">
        <f>_xlfn.IFNA(VLOOKUP(E1665,'Prior Ranks'!E:H,4,FALSE),0)</f>
        <v>2nd Lieutenant</v>
      </c>
      <c r="I1665" s="11" t="b">
        <f t="shared" si="77"/>
        <v>0</v>
      </c>
      <c r="J1665" s="1" t="str">
        <f>VLOOKUP(D1665,Ranks!H:I,2,FALSE)</f>
        <v>North</v>
      </c>
    </row>
    <row r="1666" spans="2:10" x14ac:dyDescent="0.2">
      <c r="B1666" s="11">
        <f t="shared" ref="B1666:B1729" si="78">RANK(G1666,G:G)</f>
        <v>1665</v>
      </c>
      <c r="C1666" s="11" t="str">
        <f t="shared" ref="C1666:C1729" si="79">LOOKUP(G1666,Mins,Ranks)</f>
        <v>2nd Lieutenant</v>
      </c>
      <c r="D1666" s="1" t="s">
        <v>1238</v>
      </c>
      <c r="E1666" s="1" t="s">
        <v>1112</v>
      </c>
      <c r="F1666" s="11">
        <v>9</v>
      </c>
      <c r="G1666" s="11">
        <v>1648</v>
      </c>
      <c r="H1666" s="11" t="str">
        <f>_xlfn.IFNA(VLOOKUP(E1666,'Prior Ranks'!E:H,4,FALSE),0)</f>
        <v>2nd Lieutenant</v>
      </c>
      <c r="I1666" s="11" t="b">
        <f t="shared" ref="I1666:I1729" si="80">AND(H1666&lt;&gt;C1666,H1666&lt;&gt;0)</f>
        <v>0</v>
      </c>
      <c r="J1666" s="1" t="e">
        <f>VLOOKUP(D1666,Ranks!H:I,2,FALSE)</f>
        <v>#N/A</v>
      </c>
    </row>
    <row r="1667" spans="2:10" x14ac:dyDescent="0.2">
      <c r="B1667" s="11">
        <f t="shared" si="78"/>
        <v>1666</v>
      </c>
      <c r="C1667" s="11" t="str">
        <f t="shared" si="79"/>
        <v>2nd Lieutenant</v>
      </c>
      <c r="D1667" s="1" t="s">
        <v>1308</v>
      </c>
      <c r="E1667" s="1" t="s">
        <v>1982</v>
      </c>
      <c r="F1667" s="11">
        <v>9</v>
      </c>
      <c r="G1667" s="11">
        <v>1642</v>
      </c>
      <c r="H1667" s="11" t="str">
        <f>_xlfn.IFNA(VLOOKUP(E1667,'Prior Ranks'!E:H,4,FALSE),0)</f>
        <v>2nd Lieutenant</v>
      </c>
      <c r="I1667" s="11" t="b">
        <f t="shared" si="80"/>
        <v>0</v>
      </c>
      <c r="J1667" s="1" t="str">
        <f>VLOOKUP(D1667,Ranks!H:I,2,FALSE)</f>
        <v>CT</v>
      </c>
    </row>
    <row r="1668" spans="2:10" x14ac:dyDescent="0.2">
      <c r="B1668" s="11">
        <f t="shared" si="78"/>
        <v>1667</v>
      </c>
      <c r="C1668" s="11" t="str">
        <f t="shared" si="79"/>
        <v>2nd Lieutenant</v>
      </c>
      <c r="D1668" s="1" t="s">
        <v>47</v>
      </c>
      <c r="E1668" s="1" t="s">
        <v>62</v>
      </c>
      <c r="F1668" s="11">
        <v>9</v>
      </c>
      <c r="G1668" s="11">
        <v>1634</v>
      </c>
      <c r="H1668" s="11" t="str">
        <f>_xlfn.IFNA(VLOOKUP(E1668,'Prior Ranks'!E:H,4,FALSE),0)</f>
        <v>2nd Lieutenant</v>
      </c>
      <c r="I1668" s="11" t="b">
        <f t="shared" si="80"/>
        <v>0</v>
      </c>
      <c r="J1668" s="1" t="str">
        <f>VLOOKUP(D1668,Ranks!H:I,2,FALSE)</f>
        <v>Shore</v>
      </c>
    </row>
    <row r="1669" spans="2:10" x14ac:dyDescent="0.2">
      <c r="B1669" s="11">
        <f t="shared" si="78"/>
        <v>1668</v>
      </c>
      <c r="C1669" s="11" t="str">
        <f t="shared" si="79"/>
        <v>2nd Lieutenant</v>
      </c>
      <c r="D1669" s="1" t="s">
        <v>1238</v>
      </c>
      <c r="E1669" s="1" t="s">
        <v>828</v>
      </c>
      <c r="F1669" s="11">
        <v>9</v>
      </c>
      <c r="G1669" s="11">
        <v>1631</v>
      </c>
      <c r="H1669" s="11" t="str">
        <f>_xlfn.IFNA(VLOOKUP(E1669,'Prior Ranks'!E:H,4,FALSE),0)</f>
        <v>2nd Lieutenant</v>
      </c>
      <c r="I1669" s="11" t="b">
        <f t="shared" si="80"/>
        <v>0</v>
      </c>
      <c r="J1669" s="1" t="e">
        <f>VLOOKUP(D1669,Ranks!H:I,2,FALSE)</f>
        <v>#N/A</v>
      </c>
    </row>
    <row r="1670" spans="2:10" x14ac:dyDescent="0.2">
      <c r="B1670" s="11">
        <f t="shared" si="78"/>
        <v>1669</v>
      </c>
      <c r="C1670" s="11" t="str">
        <f t="shared" si="79"/>
        <v>2nd Lieutenant</v>
      </c>
      <c r="D1670" s="1" t="s">
        <v>190</v>
      </c>
      <c r="E1670" s="1" t="s">
        <v>191</v>
      </c>
      <c r="F1670" s="11">
        <v>9</v>
      </c>
      <c r="G1670" s="11">
        <v>1623</v>
      </c>
      <c r="H1670" s="11" t="str">
        <f>_xlfn.IFNA(VLOOKUP(E1670,'Prior Ranks'!E:H,4,FALSE),0)</f>
        <v>2nd Lieutenant</v>
      </c>
      <c r="I1670" s="11" t="b">
        <f t="shared" si="80"/>
        <v>0</v>
      </c>
      <c r="J1670" s="1" t="str">
        <f>VLOOKUP(D1670,Ranks!H:I,2,FALSE)</f>
        <v>Philly</v>
      </c>
    </row>
    <row r="1671" spans="2:10" x14ac:dyDescent="0.2">
      <c r="B1671" s="11">
        <f t="shared" si="78"/>
        <v>1670</v>
      </c>
      <c r="C1671" s="11" t="str">
        <f t="shared" si="79"/>
        <v>2nd Lieutenant</v>
      </c>
      <c r="D1671" s="1" t="s">
        <v>1314</v>
      </c>
      <c r="E1671" s="1" t="s">
        <v>1447</v>
      </c>
      <c r="F1671" s="11">
        <v>9</v>
      </c>
      <c r="G1671" s="11">
        <v>1613</v>
      </c>
      <c r="H1671" s="11" t="str">
        <f>_xlfn.IFNA(VLOOKUP(E1671,'Prior Ranks'!E:H,4,FALSE),0)</f>
        <v>2nd Lieutenant</v>
      </c>
      <c r="I1671" s="11" t="b">
        <f t="shared" si="80"/>
        <v>0</v>
      </c>
      <c r="J1671" s="1" t="str">
        <f>VLOOKUP(D1671,Ranks!H:I,2,FALSE)</f>
        <v>CT</v>
      </c>
    </row>
    <row r="1672" spans="2:10" x14ac:dyDescent="0.2">
      <c r="B1672" s="11">
        <f t="shared" si="78"/>
        <v>1671</v>
      </c>
      <c r="C1672" s="11" t="str">
        <f t="shared" si="79"/>
        <v>2nd Lieutenant</v>
      </c>
      <c r="D1672" s="1" t="s">
        <v>1105</v>
      </c>
      <c r="E1672" s="1" t="s">
        <v>1959</v>
      </c>
      <c r="F1672" s="11">
        <v>9</v>
      </c>
      <c r="G1672" s="11">
        <v>1612</v>
      </c>
      <c r="H1672" s="11" t="str">
        <f>_xlfn.IFNA(VLOOKUP(E1672,'Prior Ranks'!E:H,4,FALSE),0)</f>
        <v>2nd Lieutenant</v>
      </c>
      <c r="I1672" s="11" t="b">
        <f t="shared" si="80"/>
        <v>0</v>
      </c>
      <c r="J1672" s="1" t="str">
        <f>VLOOKUP(D1672,Ranks!H:I,2,FALSE)</f>
        <v>South</v>
      </c>
    </row>
    <row r="1673" spans="2:10" x14ac:dyDescent="0.2">
      <c r="B1673" s="11">
        <f t="shared" si="78"/>
        <v>1671</v>
      </c>
      <c r="C1673" s="11" t="str">
        <f t="shared" si="79"/>
        <v>2nd Lieutenant</v>
      </c>
      <c r="D1673" s="1" t="s">
        <v>1301</v>
      </c>
      <c r="E1673" s="1" t="s">
        <v>1988</v>
      </c>
      <c r="F1673" s="11">
        <v>9</v>
      </c>
      <c r="G1673" s="11">
        <v>1612</v>
      </c>
      <c r="H1673" s="11" t="str">
        <f>_xlfn.IFNA(VLOOKUP(E1673,'Prior Ranks'!E:H,4,FALSE),0)</f>
        <v>2nd Lieutenant</v>
      </c>
      <c r="I1673" s="11" t="b">
        <f t="shared" si="80"/>
        <v>0</v>
      </c>
      <c r="J1673" s="1" t="str">
        <f>VLOOKUP(D1673,Ranks!H:I,2,FALSE)</f>
        <v>CT</v>
      </c>
    </row>
    <row r="1674" spans="2:10" x14ac:dyDescent="0.2">
      <c r="B1674" s="11">
        <f t="shared" si="78"/>
        <v>1673</v>
      </c>
      <c r="C1674" s="11" t="str">
        <f t="shared" si="79"/>
        <v>2nd Lieutenant</v>
      </c>
      <c r="D1674" s="1" t="s">
        <v>370</v>
      </c>
      <c r="E1674" s="1" t="s">
        <v>373</v>
      </c>
      <c r="F1674" s="11">
        <v>9</v>
      </c>
      <c r="G1674" s="11">
        <v>1606</v>
      </c>
      <c r="H1674" s="11" t="str">
        <f>_xlfn.IFNA(VLOOKUP(E1674,'Prior Ranks'!E:H,4,FALSE),0)</f>
        <v>2nd Lieutenant</v>
      </c>
      <c r="I1674" s="11" t="b">
        <f t="shared" si="80"/>
        <v>0</v>
      </c>
      <c r="J1674" s="1" t="str">
        <f>VLOOKUP(D1674,Ranks!H:I,2,FALSE)</f>
        <v>North</v>
      </c>
    </row>
    <row r="1675" spans="2:10" x14ac:dyDescent="0.2">
      <c r="B1675" s="11">
        <f t="shared" si="78"/>
        <v>1674</v>
      </c>
      <c r="C1675" s="11" t="str">
        <f t="shared" si="79"/>
        <v>2nd Lieutenant</v>
      </c>
      <c r="D1675" s="1" t="s">
        <v>1238</v>
      </c>
      <c r="E1675" s="1" t="s">
        <v>865</v>
      </c>
      <c r="F1675" s="11">
        <v>9</v>
      </c>
      <c r="G1675" s="11">
        <v>1599</v>
      </c>
      <c r="H1675" s="11" t="str">
        <f>_xlfn.IFNA(VLOOKUP(E1675,'Prior Ranks'!E:H,4,FALSE),0)</f>
        <v>2nd Lieutenant</v>
      </c>
      <c r="I1675" s="11" t="b">
        <f t="shared" si="80"/>
        <v>0</v>
      </c>
      <c r="J1675" s="1" t="e">
        <f>VLOOKUP(D1675,Ranks!H:I,2,FALSE)</f>
        <v>#N/A</v>
      </c>
    </row>
    <row r="1676" spans="2:10" x14ac:dyDescent="0.2">
      <c r="B1676" s="11">
        <f t="shared" si="78"/>
        <v>1675</v>
      </c>
      <c r="C1676" s="11" t="str">
        <f t="shared" si="79"/>
        <v>2nd Lieutenant</v>
      </c>
      <c r="D1676" s="1" t="s">
        <v>1283</v>
      </c>
      <c r="E1676" s="1" t="s">
        <v>1357</v>
      </c>
      <c r="F1676" s="11">
        <v>9</v>
      </c>
      <c r="G1676" s="11">
        <v>1598</v>
      </c>
      <c r="H1676" s="11" t="str">
        <f>_xlfn.IFNA(VLOOKUP(E1676,'Prior Ranks'!E:H,4,FALSE),0)</f>
        <v>2nd Lieutenant</v>
      </c>
      <c r="I1676" s="11" t="b">
        <f t="shared" si="80"/>
        <v>0</v>
      </c>
      <c r="J1676" s="1" t="str">
        <f>VLOOKUP(D1676,Ranks!H:I,2,FALSE)</f>
        <v>CT</v>
      </c>
    </row>
    <row r="1677" spans="2:10" x14ac:dyDescent="0.2">
      <c r="B1677" s="11">
        <f t="shared" si="78"/>
        <v>1676</v>
      </c>
      <c r="C1677" s="11" t="str">
        <f t="shared" si="79"/>
        <v>2nd Lieutenant</v>
      </c>
      <c r="D1677" s="1" t="s">
        <v>1282</v>
      </c>
      <c r="E1677" s="1" t="s">
        <v>1468</v>
      </c>
      <c r="F1677" s="11">
        <v>9</v>
      </c>
      <c r="G1677" s="11">
        <v>1580</v>
      </c>
      <c r="H1677" s="11" t="str">
        <f>_xlfn.IFNA(VLOOKUP(E1677,'Prior Ranks'!E:H,4,FALSE),0)</f>
        <v>2nd Lieutenant</v>
      </c>
      <c r="I1677" s="11" t="b">
        <f t="shared" si="80"/>
        <v>0</v>
      </c>
      <c r="J1677" s="1" t="str">
        <f>VLOOKUP(D1677,Ranks!H:I,2,FALSE)</f>
        <v>Shore</v>
      </c>
    </row>
    <row r="1678" spans="2:10" x14ac:dyDescent="0.2">
      <c r="B1678" s="11">
        <f t="shared" si="78"/>
        <v>1677</v>
      </c>
      <c r="C1678" s="11" t="str">
        <f t="shared" si="79"/>
        <v>2nd Lieutenant</v>
      </c>
      <c r="D1678" s="1" t="s">
        <v>676</v>
      </c>
      <c r="E1678" s="1" t="s">
        <v>1694</v>
      </c>
      <c r="F1678" s="11">
        <v>9</v>
      </c>
      <c r="G1678" s="11">
        <v>1576</v>
      </c>
      <c r="H1678" s="11" t="str">
        <f>_xlfn.IFNA(VLOOKUP(E1678,'Prior Ranks'!E:H,4,FALSE),0)</f>
        <v>2nd Lieutenant</v>
      </c>
      <c r="I1678" s="11" t="b">
        <f t="shared" si="80"/>
        <v>0</v>
      </c>
      <c r="J1678" s="1" t="str">
        <f>VLOOKUP(D1678,Ranks!H:I,2,FALSE)</f>
        <v>Philly</v>
      </c>
    </row>
    <row r="1679" spans="2:10" x14ac:dyDescent="0.2">
      <c r="B1679" s="11">
        <f t="shared" si="78"/>
        <v>1678</v>
      </c>
      <c r="C1679" s="11" t="str">
        <f t="shared" si="79"/>
        <v>2nd Lieutenant</v>
      </c>
      <c r="D1679" s="1" t="s">
        <v>1478</v>
      </c>
      <c r="E1679" s="1" t="s">
        <v>2034</v>
      </c>
      <c r="F1679" s="11">
        <v>9</v>
      </c>
      <c r="G1679" s="11">
        <v>1574</v>
      </c>
      <c r="H1679" s="11" t="str">
        <f>_xlfn.IFNA(VLOOKUP(E1679,'Prior Ranks'!E:H,4,FALSE),0)</f>
        <v>2nd Lieutenant</v>
      </c>
      <c r="I1679" s="11" t="b">
        <f t="shared" si="80"/>
        <v>0</v>
      </c>
      <c r="J1679" s="1" t="str">
        <f>VLOOKUP(D1679,Ranks!H:I,2,FALSE)</f>
        <v>MD</v>
      </c>
    </row>
    <row r="1680" spans="2:10" x14ac:dyDescent="0.2">
      <c r="B1680" s="11">
        <f t="shared" si="78"/>
        <v>1679</v>
      </c>
      <c r="C1680" s="11" t="str">
        <f t="shared" si="79"/>
        <v>2nd Lieutenant</v>
      </c>
      <c r="D1680" s="1" t="s">
        <v>1288</v>
      </c>
      <c r="E1680" s="1" t="s">
        <v>1465</v>
      </c>
      <c r="F1680" s="11">
        <v>9</v>
      </c>
      <c r="G1680" s="11">
        <v>1570</v>
      </c>
      <c r="H1680" s="11" t="str">
        <f>_xlfn.IFNA(VLOOKUP(E1680,'Prior Ranks'!E:H,4,FALSE),0)</f>
        <v>2nd Lieutenant</v>
      </c>
      <c r="I1680" s="11" t="b">
        <f t="shared" si="80"/>
        <v>0</v>
      </c>
      <c r="J1680" s="1" t="str">
        <f>VLOOKUP(D1680,Ranks!H:I,2,FALSE)</f>
        <v>CT</v>
      </c>
    </row>
    <row r="1681" spans="2:10" x14ac:dyDescent="0.2">
      <c r="B1681" s="11">
        <f t="shared" si="78"/>
        <v>1680</v>
      </c>
      <c r="C1681" s="11" t="str">
        <f t="shared" si="79"/>
        <v>2nd Lieutenant</v>
      </c>
      <c r="D1681" s="1" t="s">
        <v>1476</v>
      </c>
      <c r="E1681" s="1" t="s">
        <v>1770</v>
      </c>
      <c r="F1681" s="11">
        <v>9</v>
      </c>
      <c r="G1681" s="11">
        <v>1563</v>
      </c>
      <c r="H1681" s="11" t="str">
        <f>_xlfn.IFNA(VLOOKUP(E1681,'Prior Ranks'!E:H,4,FALSE),0)</f>
        <v>2nd Lieutenant</v>
      </c>
      <c r="I1681" s="11" t="b">
        <f t="shared" si="80"/>
        <v>0</v>
      </c>
      <c r="J1681" s="1" t="str">
        <f>VLOOKUP(D1681,Ranks!H:I,2,FALSE)</f>
        <v>MD</v>
      </c>
    </row>
    <row r="1682" spans="2:10" x14ac:dyDescent="0.2">
      <c r="B1682" s="11">
        <f t="shared" si="78"/>
        <v>1681</v>
      </c>
      <c r="C1682" s="11" t="str">
        <f t="shared" si="79"/>
        <v>2nd Lieutenant</v>
      </c>
      <c r="D1682" s="1" t="s">
        <v>1288</v>
      </c>
      <c r="E1682" s="1" t="s">
        <v>1806</v>
      </c>
      <c r="F1682" s="11">
        <v>9</v>
      </c>
      <c r="G1682" s="11">
        <v>1557</v>
      </c>
      <c r="H1682" s="11" t="str">
        <f>_xlfn.IFNA(VLOOKUP(E1682,'Prior Ranks'!E:H,4,FALSE),0)</f>
        <v>2nd Lieutenant</v>
      </c>
      <c r="I1682" s="11" t="b">
        <f t="shared" si="80"/>
        <v>0</v>
      </c>
      <c r="J1682" s="1" t="str">
        <f>VLOOKUP(D1682,Ranks!H:I,2,FALSE)</f>
        <v>CT</v>
      </c>
    </row>
    <row r="1683" spans="2:10" x14ac:dyDescent="0.2">
      <c r="B1683" s="11">
        <f t="shared" si="78"/>
        <v>1682</v>
      </c>
      <c r="C1683" s="11" t="str">
        <f t="shared" si="79"/>
        <v>2nd Lieutenant</v>
      </c>
      <c r="D1683" s="1" t="s">
        <v>1474</v>
      </c>
      <c r="E1683" s="1" t="s">
        <v>2058</v>
      </c>
      <c r="F1683" s="11">
        <v>9</v>
      </c>
      <c r="G1683" s="11">
        <v>1552</v>
      </c>
      <c r="H1683" s="11" t="str">
        <f>_xlfn.IFNA(VLOOKUP(E1683,'Prior Ranks'!E:H,4,FALSE),0)</f>
        <v>2nd Lieutenant</v>
      </c>
      <c r="I1683" s="11" t="b">
        <f t="shared" si="80"/>
        <v>0</v>
      </c>
      <c r="J1683" s="1" t="str">
        <f>VLOOKUP(D1683,Ranks!H:I,2,FALSE)</f>
        <v>MD</v>
      </c>
    </row>
    <row r="1684" spans="2:10" x14ac:dyDescent="0.2">
      <c r="B1684" s="11">
        <f t="shared" si="78"/>
        <v>1683</v>
      </c>
      <c r="C1684" s="11" t="str">
        <f t="shared" si="79"/>
        <v>2nd Lieutenant</v>
      </c>
      <c r="D1684" s="1" t="s">
        <v>452</v>
      </c>
      <c r="E1684" s="1" t="s">
        <v>1792</v>
      </c>
      <c r="F1684" s="11">
        <v>8</v>
      </c>
      <c r="G1684" s="11">
        <v>1543</v>
      </c>
      <c r="H1684" s="11" t="str">
        <f>_xlfn.IFNA(VLOOKUP(E1684,'Prior Ranks'!E:H,4,FALSE),0)</f>
        <v>2nd Lieutenant</v>
      </c>
      <c r="I1684" s="11" t="b">
        <f t="shared" si="80"/>
        <v>0</v>
      </c>
      <c r="J1684" s="1" t="str">
        <f>VLOOKUP(D1684,Ranks!H:I,2,FALSE)</f>
        <v>Central</v>
      </c>
    </row>
    <row r="1685" spans="2:10" x14ac:dyDescent="0.2">
      <c r="B1685" s="11">
        <f t="shared" si="78"/>
        <v>1684</v>
      </c>
      <c r="C1685" s="11" t="str">
        <f t="shared" si="79"/>
        <v>2nd Lieutenant</v>
      </c>
      <c r="D1685" s="1" t="s">
        <v>1288</v>
      </c>
      <c r="E1685" s="1" t="s">
        <v>1728</v>
      </c>
      <c r="F1685" s="11">
        <v>9</v>
      </c>
      <c r="G1685" s="11">
        <v>1542</v>
      </c>
      <c r="H1685" s="11" t="str">
        <f>_xlfn.IFNA(VLOOKUP(E1685,'Prior Ranks'!E:H,4,FALSE),0)</f>
        <v>2nd Lieutenant</v>
      </c>
      <c r="I1685" s="11" t="b">
        <f t="shared" si="80"/>
        <v>0</v>
      </c>
      <c r="J1685" s="1" t="str">
        <f>VLOOKUP(D1685,Ranks!H:I,2,FALSE)</f>
        <v>CT</v>
      </c>
    </row>
    <row r="1686" spans="2:10" x14ac:dyDescent="0.2">
      <c r="B1686" s="11">
        <f t="shared" si="78"/>
        <v>1685</v>
      </c>
      <c r="C1686" s="11" t="str">
        <f t="shared" si="79"/>
        <v>2nd Lieutenant</v>
      </c>
      <c r="D1686" s="1" t="s">
        <v>1303</v>
      </c>
      <c r="E1686" s="1" t="s">
        <v>2015</v>
      </c>
      <c r="F1686" s="11">
        <v>9</v>
      </c>
      <c r="G1686" s="11">
        <v>1540</v>
      </c>
      <c r="H1686" s="11" t="str">
        <f>_xlfn.IFNA(VLOOKUP(E1686,'Prior Ranks'!E:H,4,FALSE),0)</f>
        <v>2nd Lieutenant</v>
      </c>
      <c r="I1686" s="11" t="b">
        <f t="shared" si="80"/>
        <v>0</v>
      </c>
      <c r="J1686" s="1" t="str">
        <f>VLOOKUP(D1686,Ranks!H:I,2,FALSE)</f>
        <v>CT</v>
      </c>
    </row>
    <row r="1687" spans="2:10" x14ac:dyDescent="0.2">
      <c r="B1687" s="11">
        <f t="shared" si="78"/>
        <v>1686</v>
      </c>
      <c r="C1687" s="11" t="str">
        <f t="shared" si="79"/>
        <v>2nd Lieutenant</v>
      </c>
      <c r="D1687" s="1" t="s">
        <v>1475</v>
      </c>
      <c r="E1687" s="1" t="s">
        <v>1916</v>
      </c>
      <c r="F1687" s="11">
        <v>9</v>
      </c>
      <c r="G1687" s="11">
        <v>1536</v>
      </c>
      <c r="H1687" s="11" t="str">
        <f>_xlfn.IFNA(VLOOKUP(E1687,'Prior Ranks'!E:H,4,FALSE),0)</f>
        <v>2nd Lieutenant</v>
      </c>
      <c r="I1687" s="11" t="b">
        <f t="shared" si="80"/>
        <v>0</v>
      </c>
      <c r="J1687" s="1" t="str">
        <f>VLOOKUP(D1687,Ranks!H:I,2,FALSE)</f>
        <v>MD</v>
      </c>
    </row>
    <row r="1688" spans="2:10" x14ac:dyDescent="0.2">
      <c r="B1688" s="11">
        <f t="shared" si="78"/>
        <v>1687</v>
      </c>
      <c r="C1688" s="11" t="str">
        <f t="shared" si="79"/>
        <v>2nd Lieutenant</v>
      </c>
      <c r="D1688" s="1" t="s">
        <v>1477</v>
      </c>
      <c r="E1688" s="1" t="s">
        <v>1813</v>
      </c>
      <c r="F1688" s="11">
        <v>9</v>
      </c>
      <c r="G1688" s="11">
        <v>1516</v>
      </c>
      <c r="H1688" s="11" t="str">
        <f>_xlfn.IFNA(VLOOKUP(E1688,'Prior Ranks'!E:H,4,FALSE),0)</f>
        <v>2nd Lieutenant</v>
      </c>
      <c r="I1688" s="11" t="b">
        <f t="shared" si="80"/>
        <v>0</v>
      </c>
      <c r="J1688" s="1" t="str">
        <f>VLOOKUP(D1688,Ranks!H:I,2,FALSE)</f>
        <v>MD</v>
      </c>
    </row>
    <row r="1689" spans="2:10" x14ac:dyDescent="0.2">
      <c r="B1689" s="11">
        <f t="shared" si="78"/>
        <v>1687</v>
      </c>
      <c r="C1689" s="11" t="str">
        <f t="shared" si="79"/>
        <v>2nd Lieutenant</v>
      </c>
      <c r="D1689" s="1" t="s">
        <v>1282</v>
      </c>
      <c r="E1689" s="1" t="s">
        <v>1819</v>
      </c>
      <c r="F1689" s="11">
        <v>9</v>
      </c>
      <c r="G1689" s="11">
        <v>1516</v>
      </c>
      <c r="H1689" s="11" t="str">
        <f>_xlfn.IFNA(VLOOKUP(E1689,'Prior Ranks'!E:H,4,FALSE),0)</f>
        <v>2nd Lieutenant</v>
      </c>
      <c r="I1689" s="11" t="b">
        <f t="shared" si="80"/>
        <v>0</v>
      </c>
      <c r="J1689" s="1" t="str">
        <f>VLOOKUP(D1689,Ranks!H:I,2,FALSE)</f>
        <v>Shore</v>
      </c>
    </row>
    <row r="1690" spans="2:10" x14ac:dyDescent="0.2">
      <c r="B1690" s="11">
        <f t="shared" si="78"/>
        <v>1687</v>
      </c>
      <c r="C1690" s="11" t="str">
        <f t="shared" si="79"/>
        <v>2nd Lieutenant</v>
      </c>
      <c r="D1690" s="1" t="s">
        <v>1105</v>
      </c>
      <c r="E1690" s="1" t="s">
        <v>1274</v>
      </c>
      <c r="F1690" s="11">
        <v>9</v>
      </c>
      <c r="G1690" s="11">
        <v>1516</v>
      </c>
      <c r="H1690" s="11" t="str">
        <f>_xlfn.IFNA(VLOOKUP(E1690,'Prior Ranks'!E:H,4,FALSE),0)</f>
        <v>2nd Lieutenant</v>
      </c>
      <c r="I1690" s="11" t="b">
        <f t="shared" si="80"/>
        <v>0</v>
      </c>
      <c r="J1690" s="1" t="str">
        <f>VLOOKUP(D1690,Ranks!H:I,2,FALSE)</f>
        <v>South</v>
      </c>
    </row>
    <row r="1691" spans="2:10" x14ac:dyDescent="0.2">
      <c r="B1691" s="11">
        <f t="shared" si="78"/>
        <v>1690</v>
      </c>
      <c r="C1691" s="11" t="str">
        <f t="shared" si="79"/>
        <v>2nd Lieutenant</v>
      </c>
      <c r="D1691" s="1" t="s">
        <v>1238</v>
      </c>
      <c r="E1691" s="1" t="s">
        <v>345</v>
      </c>
      <c r="F1691" s="11">
        <v>9</v>
      </c>
      <c r="G1691" s="11">
        <v>1487</v>
      </c>
      <c r="H1691" s="11" t="str">
        <f>_xlfn.IFNA(VLOOKUP(E1691,'Prior Ranks'!E:H,4,FALSE),0)</f>
        <v>2nd Lieutenant</v>
      </c>
      <c r="I1691" s="11" t="b">
        <f t="shared" si="80"/>
        <v>0</v>
      </c>
      <c r="J1691" s="1" t="e">
        <f>VLOOKUP(D1691,Ranks!H:I,2,FALSE)</f>
        <v>#N/A</v>
      </c>
    </row>
    <row r="1692" spans="2:10" x14ac:dyDescent="0.2">
      <c r="B1692" s="11">
        <f t="shared" si="78"/>
        <v>1691</v>
      </c>
      <c r="C1692" s="11" t="str">
        <f t="shared" si="79"/>
        <v>2nd Lieutenant</v>
      </c>
      <c r="D1692" s="1" t="s">
        <v>452</v>
      </c>
      <c r="E1692" s="1" t="s">
        <v>2045</v>
      </c>
      <c r="F1692" s="11">
        <v>6</v>
      </c>
      <c r="G1692" s="11">
        <v>1486</v>
      </c>
      <c r="H1692" s="11" t="str">
        <f>_xlfn.IFNA(VLOOKUP(E1692,'Prior Ranks'!E:H,4,FALSE),0)</f>
        <v>2nd Lieutenant</v>
      </c>
      <c r="I1692" s="11" t="b">
        <f t="shared" si="80"/>
        <v>0</v>
      </c>
      <c r="J1692" s="1" t="str">
        <f>VLOOKUP(D1692,Ranks!H:I,2,FALSE)</f>
        <v>Central</v>
      </c>
    </row>
    <row r="1693" spans="2:10" x14ac:dyDescent="0.2">
      <c r="B1693" s="11">
        <f t="shared" si="78"/>
        <v>1692</v>
      </c>
      <c r="C1693" s="11" t="str">
        <f t="shared" si="79"/>
        <v>2nd Lieutenant</v>
      </c>
      <c r="D1693" s="1" t="s">
        <v>1292</v>
      </c>
      <c r="E1693" s="1" t="s">
        <v>1733</v>
      </c>
      <c r="F1693" s="11">
        <v>12</v>
      </c>
      <c r="G1693" s="11">
        <v>1479</v>
      </c>
      <c r="H1693" s="11" t="str">
        <f>_xlfn.IFNA(VLOOKUP(E1693,'Prior Ranks'!E:H,4,FALSE),0)</f>
        <v>2nd Lieutenant</v>
      </c>
      <c r="I1693" s="11" t="b">
        <f t="shared" si="80"/>
        <v>0</v>
      </c>
      <c r="J1693" s="1" t="str">
        <f>VLOOKUP(D1693,Ranks!H:I,2,FALSE)</f>
        <v>CT</v>
      </c>
    </row>
    <row r="1694" spans="2:10" x14ac:dyDescent="0.2">
      <c r="B1694" s="11">
        <f t="shared" si="78"/>
        <v>1693</v>
      </c>
      <c r="C1694" s="11" t="str">
        <f t="shared" si="79"/>
        <v>2nd Lieutenant</v>
      </c>
      <c r="D1694" s="1" t="s">
        <v>1294</v>
      </c>
      <c r="E1694" s="1" t="s">
        <v>1731</v>
      </c>
      <c r="F1694" s="11">
        <v>9</v>
      </c>
      <c r="G1694" s="11">
        <v>1470</v>
      </c>
      <c r="H1694" s="11" t="str">
        <f>_xlfn.IFNA(VLOOKUP(E1694,'Prior Ranks'!E:H,4,FALSE),0)</f>
        <v>2nd Lieutenant</v>
      </c>
      <c r="I1694" s="11" t="b">
        <f t="shared" si="80"/>
        <v>0</v>
      </c>
      <c r="J1694" s="1" t="str">
        <f>VLOOKUP(D1694,Ranks!H:I,2,FALSE)</f>
        <v>CT</v>
      </c>
    </row>
    <row r="1695" spans="2:10" x14ac:dyDescent="0.2">
      <c r="B1695" s="11">
        <f t="shared" si="78"/>
        <v>1694</v>
      </c>
      <c r="C1695" s="11" t="str">
        <f t="shared" si="79"/>
        <v>2nd Lieutenant</v>
      </c>
      <c r="D1695" s="1" t="s">
        <v>1288</v>
      </c>
      <c r="E1695" s="1" t="s">
        <v>1809</v>
      </c>
      <c r="F1695" s="11">
        <v>9</v>
      </c>
      <c r="G1695" s="11">
        <v>1464</v>
      </c>
      <c r="H1695" s="11" t="str">
        <f>_xlfn.IFNA(VLOOKUP(E1695,'Prior Ranks'!E:H,4,FALSE),0)</f>
        <v>2nd Lieutenant</v>
      </c>
      <c r="I1695" s="11" t="b">
        <f t="shared" si="80"/>
        <v>0</v>
      </c>
      <c r="J1695" s="1" t="str">
        <f>VLOOKUP(D1695,Ranks!H:I,2,FALSE)</f>
        <v>CT</v>
      </c>
    </row>
    <row r="1696" spans="2:10" x14ac:dyDescent="0.2">
      <c r="B1696" s="11">
        <f t="shared" si="78"/>
        <v>1695</v>
      </c>
      <c r="C1696" s="11" t="str">
        <f t="shared" si="79"/>
        <v>2nd Lieutenant</v>
      </c>
      <c r="D1696" s="1" t="s">
        <v>1105</v>
      </c>
      <c r="E1696" s="1" t="s">
        <v>1693</v>
      </c>
      <c r="F1696" s="11">
        <v>9</v>
      </c>
      <c r="G1696" s="11">
        <v>1463</v>
      </c>
      <c r="H1696" s="11" t="str">
        <f>_xlfn.IFNA(VLOOKUP(E1696,'Prior Ranks'!E:H,4,FALSE),0)</f>
        <v>2nd Lieutenant</v>
      </c>
      <c r="I1696" s="11" t="b">
        <f t="shared" si="80"/>
        <v>0</v>
      </c>
      <c r="J1696" s="1" t="str">
        <f>VLOOKUP(D1696,Ranks!H:I,2,FALSE)</f>
        <v>South</v>
      </c>
    </row>
    <row r="1697" spans="2:10" x14ac:dyDescent="0.2">
      <c r="B1697" s="11">
        <f t="shared" si="78"/>
        <v>1696</v>
      </c>
      <c r="C1697" s="11" t="str">
        <f t="shared" si="79"/>
        <v>2nd Lieutenant</v>
      </c>
      <c r="D1697" s="1" t="s">
        <v>1314</v>
      </c>
      <c r="E1697" s="1" t="s">
        <v>1463</v>
      </c>
      <c r="F1697" s="11">
        <v>9</v>
      </c>
      <c r="G1697" s="11">
        <v>1455</v>
      </c>
      <c r="H1697" s="11" t="str">
        <f>_xlfn.IFNA(VLOOKUP(E1697,'Prior Ranks'!E:H,4,FALSE),0)</f>
        <v>2nd Lieutenant</v>
      </c>
      <c r="I1697" s="11" t="b">
        <f t="shared" si="80"/>
        <v>0</v>
      </c>
      <c r="J1697" s="1" t="str">
        <f>VLOOKUP(D1697,Ranks!H:I,2,FALSE)</f>
        <v>CT</v>
      </c>
    </row>
    <row r="1698" spans="2:10" x14ac:dyDescent="0.2">
      <c r="B1698" s="11">
        <f t="shared" si="78"/>
        <v>1697</v>
      </c>
      <c r="C1698" s="11" t="str">
        <f t="shared" si="79"/>
        <v>2nd Lieutenant</v>
      </c>
      <c r="D1698" s="1" t="s">
        <v>1238</v>
      </c>
      <c r="E1698" s="1" t="s">
        <v>768</v>
      </c>
      <c r="F1698" s="11">
        <v>6</v>
      </c>
      <c r="G1698" s="11">
        <v>1437</v>
      </c>
      <c r="H1698" s="11" t="str">
        <f>_xlfn.IFNA(VLOOKUP(E1698,'Prior Ranks'!E:H,4,FALSE),0)</f>
        <v>2nd Lieutenant</v>
      </c>
      <c r="I1698" s="11" t="b">
        <f t="shared" si="80"/>
        <v>0</v>
      </c>
      <c r="J1698" s="1" t="e">
        <f>VLOOKUP(D1698,Ranks!H:I,2,FALSE)</f>
        <v>#N/A</v>
      </c>
    </row>
    <row r="1699" spans="2:10" x14ac:dyDescent="0.2">
      <c r="B1699" s="11">
        <f t="shared" si="78"/>
        <v>1698</v>
      </c>
      <c r="C1699" s="11" t="str">
        <f t="shared" si="79"/>
        <v>2nd Lieutenant</v>
      </c>
      <c r="D1699" s="1" t="s">
        <v>1308</v>
      </c>
      <c r="E1699" s="1" t="s">
        <v>1962</v>
      </c>
      <c r="F1699" s="11">
        <v>9</v>
      </c>
      <c r="G1699" s="11">
        <v>1422</v>
      </c>
      <c r="H1699" s="11" t="str">
        <f>_xlfn.IFNA(VLOOKUP(E1699,'Prior Ranks'!E:H,4,FALSE),0)</f>
        <v>2nd Lieutenant</v>
      </c>
      <c r="I1699" s="11" t="b">
        <f t="shared" si="80"/>
        <v>0</v>
      </c>
      <c r="J1699" s="1" t="str">
        <f>VLOOKUP(D1699,Ranks!H:I,2,FALSE)</f>
        <v>CT</v>
      </c>
    </row>
    <row r="1700" spans="2:10" x14ac:dyDescent="0.2">
      <c r="B1700" s="11">
        <f t="shared" si="78"/>
        <v>1699</v>
      </c>
      <c r="C1700" s="11" t="str">
        <f t="shared" si="79"/>
        <v>2nd Lieutenant</v>
      </c>
      <c r="D1700" s="1" t="s">
        <v>929</v>
      </c>
      <c r="E1700" s="1" t="s">
        <v>939</v>
      </c>
      <c r="F1700" s="11">
        <v>6</v>
      </c>
      <c r="G1700" s="11">
        <v>1417</v>
      </c>
      <c r="H1700" s="11" t="str">
        <f>_xlfn.IFNA(VLOOKUP(E1700,'Prior Ranks'!E:H,4,FALSE),0)</f>
        <v>2nd Lieutenant</v>
      </c>
      <c r="I1700" s="11" t="b">
        <f t="shared" si="80"/>
        <v>0</v>
      </c>
      <c r="J1700" s="1" t="str">
        <f>VLOOKUP(D1700,Ranks!H:I,2,FALSE)</f>
        <v>Shore</v>
      </c>
    </row>
    <row r="1701" spans="2:10" x14ac:dyDescent="0.2">
      <c r="B1701" s="11">
        <f t="shared" si="78"/>
        <v>1700</v>
      </c>
      <c r="C1701" s="11" t="str">
        <f t="shared" si="79"/>
        <v>2nd Lieutenant</v>
      </c>
      <c r="D1701" s="1" t="s">
        <v>1238</v>
      </c>
      <c r="E1701" s="1" t="s">
        <v>876</v>
      </c>
      <c r="F1701" s="11">
        <v>6</v>
      </c>
      <c r="G1701" s="11">
        <v>1408</v>
      </c>
      <c r="H1701" s="11" t="str">
        <f>_xlfn.IFNA(VLOOKUP(E1701,'Prior Ranks'!E:H,4,FALSE),0)</f>
        <v>2nd Lieutenant</v>
      </c>
      <c r="I1701" s="11" t="b">
        <f t="shared" si="80"/>
        <v>0</v>
      </c>
      <c r="J1701" s="1" t="e">
        <f>VLOOKUP(D1701,Ranks!H:I,2,FALSE)</f>
        <v>#N/A</v>
      </c>
    </row>
    <row r="1702" spans="2:10" x14ac:dyDescent="0.2">
      <c r="B1702" s="11">
        <f t="shared" si="78"/>
        <v>1701</v>
      </c>
      <c r="C1702" s="11" t="str">
        <f t="shared" si="79"/>
        <v>2nd Lieutenant</v>
      </c>
      <c r="D1702" s="1" t="s">
        <v>156</v>
      </c>
      <c r="E1702" s="1" t="s">
        <v>189</v>
      </c>
      <c r="F1702" s="11">
        <v>6</v>
      </c>
      <c r="G1702" s="11">
        <v>1403</v>
      </c>
      <c r="H1702" s="11" t="str">
        <f>_xlfn.IFNA(VLOOKUP(E1702,'Prior Ranks'!E:H,4,FALSE),0)</f>
        <v>2nd Lieutenant</v>
      </c>
      <c r="I1702" s="11" t="b">
        <f t="shared" si="80"/>
        <v>0</v>
      </c>
      <c r="J1702" s="1" t="str">
        <f>VLOOKUP(D1702,Ranks!H:I,2,FALSE)</f>
        <v>North</v>
      </c>
    </row>
    <row r="1703" spans="2:10" x14ac:dyDescent="0.2">
      <c r="B1703" s="11">
        <f t="shared" si="78"/>
        <v>1702</v>
      </c>
      <c r="C1703" s="11" t="str">
        <f t="shared" si="79"/>
        <v>2nd Lieutenant</v>
      </c>
      <c r="D1703" s="1" t="s">
        <v>212</v>
      </c>
      <c r="E1703" s="1" t="s">
        <v>1776</v>
      </c>
      <c r="F1703" s="11">
        <v>6</v>
      </c>
      <c r="G1703" s="11">
        <v>1401</v>
      </c>
      <c r="H1703" s="11" t="str">
        <f>_xlfn.IFNA(VLOOKUP(E1703,'Prior Ranks'!E:H,4,FALSE),0)</f>
        <v>2nd Lieutenant</v>
      </c>
      <c r="I1703" s="11" t="b">
        <f t="shared" si="80"/>
        <v>0</v>
      </c>
      <c r="J1703" s="1" t="str">
        <f>VLOOKUP(D1703,Ranks!H:I,2,FALSE)</f>
        <v>Central</v>
      </c>
    </row>
    <row r="1704" spans="2:10" x14ac:dyDescent="0.2">
      <c r="B1704" s="11">
        <f t="shared" si="78"/>
        <v>1703</v>
      </c>
      <c r="C1704" s="11" t="str">
        <f t="shared" si="79"/>
        <v>2nd Lieutenant</v>
      </c>
      <c r="D1704" s="1" t="s">
        <v>1238</v>
      </c>
      <c r="E1704" s="1" t="s">
        <v>739</v>
      </c>
      <c r="F1704" s="11">
        <v>6</v>
      </c>
      <c r="G1704" s="11">
        <v>1394</v>
      </c>
      <c r="H1704" s="11" t="str">
        <f>_xlfn.IFNA(VLOOKUP(E1704,'Prior Ranks'!E:H,4,FALSE),0)</f>
        <v>2nd Lieutenant</v>
      </c>
      <c r="I1704" s="11" t="b">
        <f t="shared" si="80"/>
        <v>0</v>
      </c>
      <c r="J1704" s="1" t="e">
        <f>VLOOKUP(D1704,Ranks!H:I,2,FALSE)</f>
        <v>#N/A</v>
      </c>
    </row>
    <row r="1705" spans="2:10" x14ac:dyDescent="0.2">
      <c r="B1705" s="11">
        <f t="shared" si="78"/>
        <v>1704</v>
      </c>
      <c r="C1705" s="11" t="str">
        <f t="shared" si="79"/>
        <v>2nd Lieutenant</v>
      </c>
      <c r="D1705" s="1" t="s">
        <v>1479</v>
      </c>
      <c r="E1705" s="1" t="s">
        <v>2077</v>
      </c>
      <c r="F1705" s="11">
        <v>6</v>
      </c>
      <c r="G1705" s="11">
        <v>1389</v>
      </c>
      <c r="H1705" s="11" t="str">
        <f>_xlfn.IFNA(VLOOKUP(E1705,'Prior Ranks'!E:H,4,FALSE),0)</f>
        <v>2nd Lieutenant</v>
      </c>
      <c r="I1705" s="11" t="b">
        <f t="shared" si="80"/>
        <v>0</v>
      </c>
      <c r="J1705" s="1" t="str">
        <f>VLOOKUP(D1705,Ranks!H:I,2,FALSE)</f>
        <v>MD</v>
      </c>
    </row>
    <row r="1706" spans="2:10" x14ac:dyDescent="0.2">
      <c r="B1706" s="11">
        <f t="shared" si="78"/>
        <v>1705</v>
      </c>
      <c r="C1706" s="11" t="str">
        <f t="shared" si="79"/>
        <v>2nd Lieutenant</v>
      </c>
      <c r="D1706" s="1" t="s">
        <v>1238</v>
      </c>
      <c r="E1706" s="1" t="s">
        <v>331</v>
      </c>
      <c r="F1706" s="11">
        <v>6</v>
      </c>
      <c r="G1706" s="11">
        <v>1387</v>
      </c>
      <c r="H1706" s="11" t="str">
        <f>_xlfn.IFNA(VLOOKUP(E1706,'Prior Ranks'!E:H,4,FALSE),0)</f>
        <v>2nd Lieutenant</v>
      </c>
      <c r="I1706" s="11" t="b">
        <f t="shared" si="80"/>
        <v>0</v>
      </c>
      <c r="J1706" s="1" t="e">
        <f>VLOOKUP(D1706,Ranks!H:I,2,FALSE)</f>
        <v>#N/A</v>
      </c>
    </row>
    <row r="1707" spans="2:10" x14ac:dyDescent="0.2">
      <c r="B1707" s="11">
        <f t="shared" si="78"/>
        <v>1706</v>
      </c>
      <c r="C1707" s="11" t="str">
        <f t="shared" si="79"/>
        <v>2nd Lieutenant</v>
      </c>
      <c r="D1707" s="1" t="s">
        <v>1155</v>
      </c>
      <c r="E1707" s="1" t="s">
        <v>2075</v>
      </c>
      <c r="F1707" s="11">
        <v>6</v>
      </c>
      <c r="G1707" s="11">
        <v>1373</v>
      </c>
      <c r="H1707" s="11" t="str">
        <f>_xlfn.IFNA(VLOOKUP(E1707,'Prior Ranks'!E:H,4,FALSE),0)</f>
        <v>2nd Lieutenant</v>
      </c>
      <c r="I1707" s="11" t="b">
        <f t="shared" si="80"/>
        <v>0</v>
      </c>
      <c r="J1707" s="1" t="str">
        <f>VLOOKUP(D1707,Ranks!H:I,2,FALSE)</f>
        <v>North</v>
      </c>
    </row>
    <row r="1708" spans="2:10" x14ac:dyDescent="0.2">
      <c r="B1708" s="11">
        <f t="shared" si="78"/>
        <v>1707</v>
      </c>
      <c r="C1708" s="11" t="str">
        <f t="shared" si="79"/>
        <v>2nd Lieutenant</v>
      </c>
      <c r="D1708" s="1" t="s">
        <v>47</v>
      </c>
      <c r="E1708" s="1" t="s">
        <v>48</v>
      </c>
      <c r="F1708" s="11">
        <v>9</v>
      </c>
      <c r="G1708" s="11">
        <v>1369</v>
      </c>
      <c r="H1708" s="11" t="str">
        <f>_xlfn.IFNA(VLOOKUP(E1708,'Prior Ranks'!E:H,4,FALSE),0)</f>
        <v>2nd Lieutenant</v>
      </c>
      <c r="I1708" s="11" t="b">
        <f t="shared" si="80"/>
        <v>0</v>
      </c>
      <c r="J1708" s="1" t="str">
        <f>VLOOKUP(D1708,Ranks!H:I,2,FALSE)</f>
        <v>Shore</v>
      </c>
    </row>
    <row r="1709" spans="2:10" x14ac:dyDescent="0.2">
      <c r="B1709" s="11">
        <f t="shared" si="78"/>
        <v>1708</v>
      </c>
      <c r="C1709" s="11" t="str">
        <f t="shared" si="79"/>
        <v>2nd Lieutenant</v>
      </c>
      <c r="D1709" s="1" t="s">
        <v>1476</v>
      </c>
      <c r="E1709" s="1" t="s">
        <v>1816</v>
      </c>
      <c r="F1709" s="11">
        <v>9</v>
      </c>
      <c r="G1709" s="11">
        <v>1356</v>
      </c>
      <c r="H1709" s="11" t="str">
        <f>_xlfn.IFNA(VLOOKUP(E1709,'Prior Ranks'!E:H,4,FALSE),0)</f>
        <v>2nd Lieutenant</v>
      </c>
      <c r="I1709" s="11" t="b">
        <f t="shared" si="80"/>
        <v>0</v>
      </c>
      <c r="J1709" s="1" t="str">
        <f>VLOOKUP(D1709,Ranks!H:I,2,FALSE)</f>
        <v>MD</v>
      </c>
    </row>
    <row r="1710" spans="2:10" x14ac:dyDescent="0.2">
      <c r="B1710" s="11">
        <f t="shared" si="78"/>
        <v>1709</v>
      </c>
      <c r="C1710" s="11" t="str">
        <f t="shared" si="79"/>
        <v>2nd Lieutenant</v>
      </c>
      <c r="D1710" s="1" t="s">
        <v>1238</v>
      </c>
      <c r="E1710" s="1" t="s">
        <v>563</v>
      </c>
      <c r="F1710" s="11">
        <v>6</v>
      </c>
      <c r="G1710" s="11">
        <v>1343</v>
      </c>
      <c r="H1710" s="11" t="str">
        <f>_xlfn.IFNA(VLOOKUP(E1710,'Prior Ranks'!E:H,4,FALSE),0)</f>
        <v>2nd Lieutenant</v>
      </c>
      <c r="I1710" s="11" t="b">
        <f t="shared" si="80"/>
        <v>0</v>
      </c>
      <c r="J1710" s="1" t="e">
        <f>VLOOKUP(D1710,Ranks!H:I,2,FALSE)</f>
        <v>#N/A</v>
      </c>
    </row>
    <row r="1711" spans="2:10" x14ac:dyDescent="0.2">
      <c r="B1711" s="11">
        <f t="shared" si="78"/>
        <v>1710</v>
      </c>
      <c r="C1711" s="11" t="str">
        <f t="shared" si="79"/>
        <v>2nd Lieutenant</v>
      </c>
      <c r="D1711" s="1" t="s">
        <v>1002</v>
      </c>
      <c r="E1711" s="1" t="s">
        <v>1020</v>
      </c>
      <c r="F1711" s="11">
        <v>6</v>
      </c>
      <c r="G1711" s="11">
        <v>1341</v>
      </c>
      <c r="H1711" s="11" t="str">
        <f>_xlfn.IFNA(VLOOKUP(E1711,'Prior Ranks'!E:H,4,FALSE),0)</f>
        <v>2nd Lieutenant</v>
      </c>
      <c r="I1711" s="11" t="b">
        <f t="shared" si="80"/>
        <v>0</v>
      </c>
      <c r="J1711" s="1" t="str">
        <f>VLOOKUP(D1711,Ranks!H:I,2,FALSE)</f>
        <v>Philly</v>
      </c>
    </row>
    <row r="1712" spans="2:10" x14ac:dyDescent="0.2">
      <c r="B1712" s="11">
        <f t="shared" si="78"/>
        <v>1711</v>
      </c>
      <c r="C1712" s="11" t="str">
        <f t="shared" si="79"/>
        <v>2nd Lieutenant</v>
      </c>
      <c r="D1712" s="1" t="s">
        <v>1303</v>
      </c>
      <c r="E1712" s="1" t="s">
        <v>1874</v>
      </c>
      <c r="F1712" s="11">
        <v>6</v>
      </c>
      <c r="G1712" s="11">
        <v>1333</v>
      </c>
      <c r="H1712" s="11" t="str">
        <f>_xlfn.IFNA(VLOOKUP(E1712,'Prior Ranks'!E:H,4,FALSE),0)</f>
        <v>2nd Lieutenant</v>
      </c>
      <c r="I1712" s="11" t="b">
        <f t="shared" si="80"/>
        <v>0</v>
      </c>
      <c r="J1712" s="1" t="str">
        <f>VLOOKUP(D1712,Ranks!H:I,2,FALSE)</f>
        <v>CT</v>
      </c>
    </row>
    <row r="1713" spans="2:10" x14ac:dyDescent="0.2">
      <c r="B1713" s="11">
        <f t="shared" si="78"/>
        <v>1711</v>
      </c>
      <c r="C1713" s="11" t="str">
        <f t="shared" si="79"/>
        <v>2nd Lieutenant</v>
      </c>
      <c r="D1713" s="1" t="s">
        <v>1237</v>
      </c>
      <c r="E1713" s="1" t="s">
        <v>1212</v>
      </c>
      <c r="F1713" s="11">
        <v>6</v>
      </c>
      <c r="G1713" s="11">
        <v>1333</v>
      </c>
      <c r="H1713" s="11" t="str">
        <f>_xlfn.IFNA(VLOOKUP(E1713,'Prior Ranks'!E:H,4,FALSE),0)</f>
        <v>2nd Lieutenant</v>
      </c>
      <c r="I1713" s="11" t="b">
        <f t="shared" si="80"/>
        <v>0</v>
      </c>
      <c r="J1713" s="1" t="e">
        <f>VLOOKUP(D1713,Ranks!H:I,2,FALSE)</f>
        <v>#N/A</v>
      </c>
    </row>
    <row r="1714" spans="2:10" x14ac:dyDescent="0.2">
      <c r="B1714" s="11">
        <f t="shared" si="78"/>
        <v>1713</v>
      </c>
      <c r="C1714" s="11" t="str">
        <f t="shared" si="79"/>
        <v>2nd Lieutenant</v>
      </c>
      <c r="D1714" s="1" t="s">
        <v>1294</v>
      </c>
      <c r="E1714" s="1" t="s">
        <v>1991</v>
      </c>
      <c r="F1714" s="11">
        <v>9</v>
      </c>
      <c r="G1714" s="11">
        <v>1329</v>
      </c>
      <c r="H1714" s="11" t="str">
        <f>_xlfn.IFNA(VLOOKUP(E1714,'Prior Ranks'!E:H,4,FALSE),0)</f>
        <v>2nd Lieutenant</v>
      </c>
      <c r="I1714" s="11" t="b">
        <f t="shared" si="80"/>
        <v>0</v>
      </c>
      <c r="J1714" s="1" t="str">
        <f>VLOOKUP(D1714,Ranks!H:I,2,FALSE)</f>
        <v>CT</v>
      </c>
    </row>
    <row r="1715" spans="2:10" x14ac:dyDescent="0.2">
      <c r="B1715" s="11">
        <f t="shared" si="78"/>
        <v>1714</v>
      </c>
      <c r="C1715" s="11" t="str">
        <f t="shared" si="79"/>
        <v>2nd Lieutenant</v>
      </c>
      <c r="D1715" s="1" t="s">
        <v>1238</v>
      </c>
      <c r="E1715" s="1" t="s">
        <v>859</v>
      </c>
      <c r="F1715" s="11">
        <v>6</v>
      </c>
      <c r="G1715" s="11">
        <v>1326</v>
      </c>
      <c r="H1715" s="11" t="str">
        <f>_xlfn.IFNA(VLOOKUP(E1715,'Prior Ranks'!E:H,4,FALSE),0)</f>
        <v>2nd Lieutenant</v>
      </c>
      <c r="I1715" s="11" t="b">
        <f t="shared" si="80"/>
        <v>0</v>
      </c>
      <c r="J1715" s="1" t="e">
        <f>VLOOKUP(D1715,Ranks!H:I,2,FALSE)</f>
        <v>#N/A</v>
      </c>
    </row>
    <row r="1716" spans="2:10" x14ac:dyDescent="0.2">
      <c r="B1716" s="11">
        <f t="shared" si="78"/>
        <v>1715</v>
      </c>
      <c r="C1716" s="11" t="str">
        <f t="shared" si="79"/>
        <v>2nd Lieutenant</v>
      </c>
      <c r="D1716" s="1" t="s">
        <v>1238</v>
      </c>
      <c r="E1716" s="1" t="s">
        <v>1271</v>
      </c>
      <c r="F1716" s="11">
        <v>6</v>
      </c>
      <c r="G1716" s="11">
        <v>1322</v>
      </c>
      <c r="H1716" s="11" t="str">
        <f>_xlfn.IFNA(VLOOKUP(E1716,'Prior Ranks'!E:H,4,FALSE),0)</f>
        <v>2nd Lieutenant</v>
      </c>
      <c r="I1716" s="11" t="b">
        <f t="shared" si="80"/>
        <v>0</v>
      </c>
      <c r="J1716" s="1" t="e">
        <f>VLOOKUP(D1716,Ranks!H:I,2,FALSE)</f>
        <v>#N/A</v>
      </c>
    </row>
    <row r="1717" spans="2:10" x14ac:dyDescent="0.2">
      <c r="B1717" s="11">
        <f t="shared" si="78"/>
        <v>1716</v>
      </c>
      <c r="C1717" s="11" t="str">
        <f t="shared" si="79"/>
        <v>2nd Lieutenant</v>
      </c>
      <c r="D1717" s="1" t="s">
        <v>1296</v>
      </c>
      <c r="E1717" s="1" t="s">
        <v>1603</v>
      </c>
      <c r="F1717" s="11">
        <v>6</v>
      </c>
      <c r="G1717" s="11">
        <v>1319</v>
      </c>
      <c r="H1717" s="11" t="str">
        <f>_xlfn.IFNA(VLOOKUP(E1717,'Prior Ranks'!E:H,4,FALSE),0)</f>
        <v>2nd Lieutenant</v>
      </c>
      <c r="I1717" s="11" t="b">
        <f t="shared" si="80"/>
        <v>0</v>
      </c>
      <c r="J1717" s="1" t="str">
        <f>VLOOKUP(D1717,Ranks!H:I,2,FALSE)</f>
        <v>CT</v>
      </c>
    </row>
    <row r="1718" spans="2:10" x14ac:dyDescent="0.2">
      <c r="B1718" s="11">
        <f t="shared" si="78"/>
        <v>1717</v>
      </c>
      <c r="C1718" s="11" t="str">
        <f t="shared" si="79"/>
        <v>2nd Lieutenant</v>
      </c>
      <c r="D1718" s="1" t="s">
        <v>1403</v>
      </c>
      <c r="E1718" s="1" t="s">
        <v>2088</v>
      </c>
      <c r="F1718" s="11">
        <v>6</v>
      </c>
      <c r="G1718" s="11">
        <v>1318</v>
      </c>
      <c r="H1718" s="11" t="str">
        <f>_xlfn.IFNA(VLOOKUP(E1718,'Prior Ranks'!E:H,4,FALSE),0)</f>
        <v>2nd Lieutenant</v>
      </c>
      <c r="I1718" s="11" t="b">
        <f t="shared" si="80"/>
        <v>0</v>
      </c>
      <c r="J1718" s="1" t="str">
        <f>VLOOKUP(D1718,Ranks!H:I,2,FALSE)</f>
        <v>Philly</v>
      </c>
    </row>
    <row r="1719" spans="2:10" x14ac:dyDescent="0.2">
      <c r="B1719" s="11">
        <f t="shared" si="78"/>
        <v>1718</v>
      </c>
      <c r="C1719" s="11" t="str">
        <f t="shared" si="79"/>
        <v>2nd Lieutenant</v>
      </c>
      <c r="D1719" s="1" t="s">
        <v>1238</v>
      </c>
      <c r="E1719" s="1" t="s">
        <v>840</v>
      </c>
      <c r="F1719" s="11">
        <v>6</v>
      </c>
      <c r="G1719" s="11">
        <v>1306</v>
      </c>
      <c r="H1719" s="11" t="str">
        <f>_xlfn.IFNA(VLOOKUP(E1719,'Prior Ranks'!E:H,4,FALSE),0)</f>
        <v>2nd Lieutenant</v>
      </c>
      <c r="I1719" s="11" t="b">
        <f t="shared" si="80"/>
        <v>0</v>
      </c>
      <c r="J1719" s="1" t="e">
        <f>VLOOKUP(D1719,Ranks!H:I,2,FALSE)</f>
        <v>#N/A</v>
      </c>
    </row>
    <row r="1720" spans="2:10" x14ac:dyDescent="0.2">
      <c r="B1720" s="11">
        <f t="shared" si="78"/>
        <v>1718</v>
      </c>
      <c r="C1720" s="11" t="str">
        <f t="shared" si="79"/>
        <v>2nd Lieutenant</v>
      </c>
      <c r="D1720" s="1" t="s">
        <v>1238</v>
      </c>
      <c r="E1720" s="1" t="s">
        <v>786</v>
      </c>
      <c r="F1720" s="11">
        <v>7</v>
      </c>
      <c r="G1720" s="11">
        <v>1306</v>
      </c>
      <c r="H1720" s="11" t="str">
        <f>_xlfn.IFNA(VLOOKUP(E1720,'Prior Ranks'!E:H,4,FALSE),0)</f>
        <v>2nd Lieutenant</v>
      </c>
      <c r="I1720" s="11" t="b">
        <f t="shared" si="80"/>
        <v>0</v>
      </c>
      <c r="J1720" s="1" t="e">
        <f>VLOOKUP(D1720,Ranks!H:I,2,FALSE)</f>
        <v>#N/A</v>
      </c>
    </row>
    <row r="1721" spans="2:10" x14ac:dyDescent="0.2">
      <c r="B1721" s="11">
        <f t="shared" si="78"/>
        <v>1720</v>
      </c>
      <c r="C1721" s="11" t="str">
        <f t="shared" si="79"/>
        <v>2nd Lieutenant</v>
      </c>
      <c r="D1721" s="1" t="s">
        <v>1238</v>
      </c>
      <c r="E1721" s="1" t="s">
        <v>173</v>
      </c>
      <c r="F1721" s="11">
        <v>6</v>
      </c>
      <c r="G1721" s="11">
        <v>1303</v>
      </c>
      <c r="H1721" s="11" t="str">
        <f>_xlfn.IFNA(VLOOKUP(E1721,'Prior Ranks'!E:H,4,FALSE),0)</f>
        <v>2nd Lieutenant</v>
      </c>
      <c r="I1721" s="11" t="b">
        <f t="shared" si="80"/>
        <v>0</v>
      </c>
      <c r="J1721" s="1" t="e">
        <f>VLOOKUP(D1721,Ranks!H:I,2,FALSE)</f>
        <v>#N/A</v>
      </c>
    </row>
    <row r="1722" spans="2:10" x14ac:dyDescent="0.2">
      <c r="B1722" s="11">
        <f t="shared" si="78"/>
        <v>1721</v>
      </c>
      <c r="C1722" s="11" t="str">
        <f t="shared" si="79"/>
        <v>2nd Lieutenant</v>
      </c>
      <c r="D1722" s="1" t="s">
        <v>488</v>
      </c>
      <c r="E1722" s="1" t="s">
        <v>1971</v>
      </c>
      <c r="F1722" s="11">
        <v>6</v>
      </c>
      <c r="G1722" s="11">
        <v>1301</v>
      </c>
      <c r="H1722" s="11" t="str">
        <f>_xlfn.IFNA(VLOOKUP(E1722,'Prior Ranks'!E:H,4,FALSE),0)</f>
        <v>2nd Lieutenant</v>
      </c>
      <c r="I1722" s="11" t="b">
        <f t="shared" si="80"/>
        <v>0</v>
      </c>
      <c r="J1722" s="1" t="str">
        <f>VLOOKUP(D1722,Ranks!H:I,2,FALSE)</f>
        <v>Philly</v>
      </c>
    </row>
    <row r="1723" spans="2:10" x14ac:dyDescent="0.2">
      <c r="B1723" s="11">
        <f t="shared" si="78"/>
        <v>1722</v>
      </c>
      <c r="C1723" s="11" t="str">
        <f t="shared" si="79"/>
        <v>2nd Lieutenant</v>
      </c>
      <c r="D1723" s="1" t="s">
        <v>1238</v>
      </c>
      <c r="E1723" s="1" t="s">
        <v>779</v>
      </c>
      <c r="F1723" s="11">
        <v>6</v>
      </c>
      <c r="G1723" s="11">
        <v>1300</v>
      </c>
      <c r="H1723" s="11" t="str">
        <f>_xlfn.IFNA(VLOOKUP(E1723,'Prior Ranks'!E:H,4,FALSE),0)</f>
        <v>2nd Lieutenant</v>
      </c>
      <c r="I1723" s="11" t="b">
        <f t="shared" si="80"/>
        <v>0</v>
      </c>
      <c r="J1723" s="1" t="e">
        <f>VLOOKUP(D1723,Ranks!H:I,2,FALSE)</f>
        <v>#N/A</v>
      </c>
    </row>
    <row r="1724" spans="2:10" x14ac:dyDescent="0.2">
      <c r="B1724" s="11">
        <f t="shared" si="78"/>
        <v>1723</v>
      </c>
      <c r="C1724" s="11" t="str">
        <f t="shared" si="79"/>
        <v>2nd Lieutenant</v>
      </c>
      <c r="D1724" s="1" t="s">
        <v>1238</v>
      </c>
      <c r="E1724" s="1" t="s">
        <v>1232</v>
      </c>
      <c r="F1724" s="11">
        <v>6</v>
      </c>
      <c r="G1724" s="11">
        <v>1295</v>
      </c>
      <c r="H1724" s="11" t="str">
        <f>_xlfn.IFNA(VLOOKUP(E1724,'Prior Ranks'!E:H,4,FALSE),0)</f>
        <v>2nd Lieutenant</v>
      </c>
      <c r="I1724" s="11" t="b">
        <f t="shared" si="80"/>
        <v>0</v>
      </c>
      <c r="J1724" s="1" t="e">
        <f>VLOOKUP(D1724,Ranks!H:I,2,FALSE)</f>
        <v>#N/A</v>
      </c>
    </row>
    <row r="1725" spans="2:10" x14ac:dyDescent="0.2">
      <c r="B1725" s="11">
        <f t="shared" si="78"/>
        <v>1724</v>
      </c>
      <c r="C1725" s="11" t="str">
        <f t="shared" si="79"/>
        <v>2nd Lieutenant</v>
      </c>
      <c r="D1725" s="1" t="s">
        <v>702</v>
      </c>
      <c r="E1725" s="1" t="s">
        <v>1774</v>
      </c>
      <c r="F1725" s="11">
        <v>6</v>
      </c>
      <c r="G1725" s="11">
        <v>1290</v>
      </c>
      <c r="H1725" s="11" t="str">
        <f>_xlfn.IFNA(VLOOKUP(E1725,'Prior Ranks'!E:H,4,FALSE),0)</f>
        <v>2nd Lieutenant</v>
      </c>
      <c r="I1725" s="11" t="b">
        <f t="shared" si="80"/>
        <v>0</v>
      </c>
      <c r="J1725" s="1" t="str">
        <f>VLOOKUP(D1725,Ranks!H:I,2,FALSE)</f>
        <v>Central</v>
      </c>
    </row>
    <row r="1726" spans="2:10" x14ac:dyDescent="0.2">
      <c r="B1726" s="11">
        <f t="shared" si="78"/>
        <v>1725</v>
      </c>
      <c r="C1726" s="11" t="str">
        <f t="shared" si="79"/>
        <v>2nd Lieutenant</v>
      </c>
      <c r="D1726" s="1" t="s">
        <v>419</v>
      </c>
      <c r="E1726" s="1" t="s">
        <v>1864</v>
      </c>
      <c r="F1726" s="11">
        <v>9</v>
      </c>
      <c r="G1726" s="11">
        <v>1288</v>
      </c>
      <c r="H1726" s="11" t="str">
        <f>_xlfn.IFNA(VLOOKUP(E1726,'Prior Ranks'!E:H,4,FALSE),0)</f>
        <v>2nd Lieutenant</v>
      </c>
      <c r="I1726" s="11" t="b">
        <f t="shared" si="80"/>
        <v>0</v>
      </c>
      <c r="J1726" s="1" t="str">
        <f>VLOOKUP(D1726,Ranks!H:I,2,FALSE)</f>
        <v>Philly</v>
      </c>
    </row>
    <row r="1727" spans="2:10" x14ac:dyDescent="0.2">
      <c r="B1727" s="11">
        <f t="shared" si="78"/>
        <v>1726</v>
      </c>
      <c r="C1727" s="11" t="str">
        <f t="shared" si="79"/>
        <v>2nd Lieutenant</v>
      </c>
      <c r="D1727" s="1" t="s">
        <v>1290</v>
      </c>
      <c r="E1727" s="1" t="s">
        <v>1877</v>
      </c>
      <c r="F1727" s="11">
        <v>6</v>
      </c>
      <c r="G1727" s="11">
        <v>1287</v>
      </c>
      <c r="H1727" s="11" t="str">
        <f>_xlfn.IFNA(VLOOKUP(E1727,'Prior Ranks'!E:H,4,FALSE),0)</f>
        <v>2nd Lieutenant</v>
      </c>
      <c r="I1727" s="11" t="b">
        <f t="shared" si="80"/>
        <v>0</v>
      </c>
      <c r="J1727" s="1" t="str">
        <f>VLOOKUP(D1727,Ranks!H:I,2,FALSE)</f>
        <v>CT</v>
      </c>
    </row>
    <row r="1728" spans="2:10" x14ac:dyDescent="0.2">
      <c r="B1728" s="11">
        <f t="shared" si="78"/>
        <v>1727</v>
      </c>
      <c r="C1728" s="11" t="str">
        <f t="shared" si="79"/>
        <v>2nd Lieutenant</v>
      </c>
      <c r="D1728" s="1" t="s">
        <v>929</v>
      </c>
      <c r="E1728" s="1" t="s">
        <v>2028</v>
      </c>
      <c r="F1728" s="11">
        <v>6</v>
      </c>
      <c r="G1728" s="11">
        <v>1286</v>
      </c>
      <c r="H1728" s="11" t="str">
        <f>_xlfn.IFNA(VLOOKUP(E1728,'Prior Ranks'!E:H,4,FALSE),0)</f>
        <v>2nd Lieutenant</v>
      </c>
      <c r="I1728" s="11" t="b">
        <f t="shared" si="80"/>
        <v>0</v>
      </c>
      <c r="J1728" s="1" t="str">
        <f>VLOOKUP(D1728,Ranks!H:I,2,FALSE)</f>
        <v>Shore</v>
      </c>
    </row>
    <row r="1729" spans="2:10" x14ac:dyDescent="0.2">
      <c r="B1729" s="11">
        <f t="shared" si="78"/>
        <v>1728</v>
      </c>
      <c r="C1729" s="11" t="str">
        <f t="shared" si="79"/>
        <v>2nd Lieutenant</v>
      </c>
      <c r="D1729" s="1" t="s">
        <v>1308</v>
      </c>
      <c r="E1729" s="1" t="s">
        <v>1320</v>
      </c>
      <c r="F1729" s="11">
        <v>6</v>
      </c>
      <c r="G1729" s="11">
        <v>1284</v>
      </c>
      <c r="H1729" s="11" t="str">
        <f>_xlfn.IFNA(VLOOKUP(E1729,'Prior Ranks'!E:H,4,FALSE),0)</f>
        <v>2nd Lieutenant</v>
      </c>
      <c r="I1729" s="11" t="b">
        <f t="shared" si="80"/>
        <v>0</v>
      </c>
      <c r="J1729" s="1" t="str">
        <f>VLOOKUP(D1729,Ranks!H:I,2,FALSE)</f>
        <v>CT</v>
      </c>
    </row>
    <row r="1730" spans="2:10" x14ac:dyDescent="0.2">
      <c r="B1730" s="11">
        <f t="shared" ref="B1730:B1793" si="81">RANK(G1730,G:G)</f>
        <v>1729</v>
      </c>
      <c r="C1730" s="11" t="str">
        <f t="shared" ref="C1730:C1793" si="82">LOOKUP(G1730,Mins,Ranks)</f>
        <v>2nd Lieutenant</v>
      </c>
      <c r="D1730" s="1" t="s">
        <v>1288</v>
      </c>
      <c r="E1730" s="1" t="s">
        <v>1849</v>
      </c>
      <c r="F1730" s="11">
        <v>6</v>
      </c>
      <c r="G1730" s="11">
        <v>1278</v>
      </c>
      <c r="H1730" s="11" t="str">
        <f>_xlfn.IFNA(VLOOKUP(E1730,'Prior Ranks'!E:H,4,FALSE),0)</f>
        <v>2nd Lieutenant</v>
      </c>
      <c r="I1730" s="11" t="b">
        <f t="shared" ref="I1730:I1793" si="83">AND(H1730&lt;&gt;C1730,H1730&lt;&gt;0)</f>
        <v>0</v>
      </c>
      <c r="J1730" s="1" t="str">
        <f>VLOOKUP(D1730,Ranks!H:I,2,FALSE)</f>
        <v>CT</v>
      </c>
    </row>
    <row r="1731" spans="2:10" x14ac:dyDescent="0.2">
      <c r="B1731" s="11">
        <f t="shared" si="81"/>
        <v>1730</v>
      </c>
      <c r="C1731" s="11" t="str">
        <f t="shared" si="82"/>
        <v>2nd Lieutenant</v>
      </c>
      <c r="D1731" s="1" t="s">
        <v>1296</v>
      </c>
      <c r="E1731" s="1" t="s">
        <v>1407</v>
      </c>
      <c r="F1731" s="11">
        <v>6</v>
      </c>
      <c r="G1731" s="11">
        <v>1277</v>
      </c>
      <c r="H1731" s="11" t="str">
        <f>_xlfn.IFNA(VLOOKUP(E1731,'Prior Ranks'!E:H,4,FALSE),0)</f>
        <v>2nd Lieutenant</v>
      </c>
      <c r="I1731" s="11" t="b">
        <f t="shared" si="83"/>
        <v>0</v>
      </c>
      <c r="J1731" s="1" t="str">
        <f>VLOOKUP(D1731,Ranks!H:I,2,FALSE)</f>
        <v>CT</v>
      </c>
    </row>
    <row r="1732" spans="2:10" x14ac:dyDescent="0.2">
      <c r="B1732" s="11">
        <f t="shared" si="81"/>
        <v>1731</v>
      </c>
      <c r="C1732" s="11" t="str">
        <f t="shared" si="82"/>
        <v>2nd Lieutenant</v>
      </c>
      <c r="D1732" s="1" t="s">
        <v>488</v>
      </c>
      <c r="E1732" s="1" t="s">
        <v>2030</v>
      </c>
      <c r="F1732" s="11">
        <v>6</v>
      </c>
      <c r="G1732" s="11">
        <v>1274</v>
      </c>
      <c r="H1732" s="11" t="str">
        <f>_xlfn.IFNA(VLOOKUP(E1732,'Prior Ranks'!E:H,4,FALSE),0)</f>
        <v>2nd Lieutenant</v>
      </c>
      <c r="I1732" s="11" t="b">
        <f t="shared" si="83"/>
        <v>0</v>
      </c>
      <c r="J1732" s="1" t="str">
        <f>VLOOKUP(D1732,Ranks!H:I,2,FALSE)</f>
        <v>Philly</v>
      </c>
    </row>
    <row r="1733" spans="2:10" x14ac:dyDescent="0.2">
      <c r="B1733" s="11">
        <f t="shared" si="81"/>
        <v>1732</v>
      </c>
      <c r="C1733" s="11" t="str">
        <f t="shared" si="82"/>
        <v>2nd Lieutenant</v>
      </c>
      <c r="D1733" s="1" t="s">
        <v>1296</v>
      </c>
      <c r="E1733" s="1" t="s">
        <v>1941</v>
      </c>
      <c r="F1733" s="11">
        <v>6</v>
      </c>
      <c r="G1733" s="11">
        <v>1273</v>
      </c>
      <c r="H1733" s="11" t="str">
        <f>_xlfn.IFNA(VLOOKUP(E1733,'Prior Ranks'!E:H,4,FALSE),0)</f>
        <v>2nd Lieutenant</v>
      </c>
      <c r="I1733" s="11" t="b">
        <f t="shared" si="83"/>
        <v>0</v>
      </c>
      <c r="J1733" s="1" t="str">
        <f>VLOOKUP(D1733,Ranks!H:I,2,FALSE)</f>
        <v>CT</v>
      </c>
    </row>
    <row r="1734" spans="2:10" x14ac:dyDescent="0.2">
      <c r="B1734" s="11">
        <f t="shared" si="81"/>
        <v>1733</v>
      </c>
      <c r="C1734" s="11" t="str">
        <f t="shared" si="82"/>
        <v>2nd Lieutenant</v>
      </c>
      <c r="D1734" s="1" t="s">
        <v>1238</v>
      </c>
      <c r="E1734" s="1" t="s">
        <v>638</v>
      </c>
      <c r="F1734" s="11">
        <v>6</v>
      </c>
      <c r="G1734" s="11">
        <v>1272</v>
      </c>
      <c r="H1734" s="11" t="str">
        <f>_xlfn.IFNA(VLOOKUP(E1734,'Prior Ranks'!E:H,4,FALSE),0)</f>
        <v>2nd Lieutenant</v>
      </c>
      <c r="I1734" s="11" t="b">
        <f t="shared" si="83"/>
        <v>0</v>
      </c>
      <c r="J1734" s="1" t="e">
        <f>VLOOKUP(D1734,Ranks!H:I,2,FALSE)</f>
        <v>#N/A</v>
      </c>
    </row>
    <row r="1735" spans="2:10" x14ac:dyDescent="0.2">
      <c r="B1735" s="11">
        <f t="shared" si="81"/>
        <v>1734</v>
      </c>
      <c r="C1735" s="11" t="str">
        <f t="shared" si="82"/>
        <v>2nd Lieutenant</v>
      </c>
      <c r="D1735" s="1" t="s">
        <v>1238</v>
      </c>
      <c r="E1735" s="1" t="s">
        <v>832</v>
      </c>
      <c r="F1735" s="11">
        <v>6</v>
      </c>
      <c r="G1735" s="11">
        <v>1266</v>
      </c>
      <c r="H1735" s="11" t="str">
        <f>_xlfn.IFNA(VLOOKUP(E1735,'Prior Ranks'!E:H,4,FALSE),0)</f>
        <v>2nd Lieutenant</v>
      </c>
      <c r="I1735" s="11" t="b">
        <f t="shared" si="83"/>
        <v>0</v>
      </c>
      <c r="J1735" s="1" t="e">
        <f>VLOOKUP(D1735,Ranks!H:I,2,FALSE)</f>
        <v>#N/A</v>
      </c>
    </row>
    <row r="1736" spans="2:10" x14ac:dyDescent="0.2">
      <c r="B1736" s="11">
        <f t="shared" si="81"/>
        <v>1735</v>
      </c>
      <c r="C1736" s="11" t="str">
        <f t="shared" si="82"/>
        <v>2nd Lieutenant</v>
      </c>
      <c r="D1736" s="1" t="s">
        <v>419</v>
      </c>
      <c r="E1736" s="1" t="s">
        <v>1279</v>
      </c>
      <c r="F1736" s="11">
        <v>6</v>
      </c>
      <c r="G1736" s="11">
        <v>1262</v>
      </c>
      <c r="H1736" s="11" t="str">
        <f>_xlfn.IFNA(VLOOKUP(E1736,'Prior Ranks'!E:H,4,FALSE),0)</f>
        <v>2nd Lieutenant</v>
      </c>
      <c r="I1736" s="11" t="b">
        <f t="shared" si="83"/>
        <v>0</v>
      </c>
      <c r="J1736" s="1" t="str">
        <f>VLOOKUP(D1736,Ranks!H:I,2,FALSE)</f>
        <v>Philly</v>
      </c>
    </row>
    <row r="1737" spans="2:10" x14ac:dyDescent="0.2">
      <c r="B1737" s="11">
        <f t="shared" si="81"/>
        <v>1736</v>
      </c>
      <c r="C1737" s="11" t="str">
        <f t="shared" si="82"/>
        <v>2nd Lieutenant</v>
      </c>
      <c r="D1737" s="1" t="s">
        <v>1475</v>
      </c>
      <c r="E1737" s="1" t="s">
        <v>1912</v>
      </c>
      <c r="F1737" s="11">
        <v>6</v>
      </c>
      <c r="G1737" s="11">
        <v>1261</v>
      </c>
      <c r="H1737" s="11" t="str">
        <f>_xlfn.IFNA(VLOOKUP(E1737,'Prior Ranks'!E:H,4,FALSE),0)</f>
        <v>2nd Lieutenant</v>
      </c>
      <c r="I1737" s="11" t="b">
        <f t="shared" si="83"/>
        <v>0</v>
      </c>
      <c r="J1737" s="1" t="str">
        <f>VLOOKUP(D1737,Ranks!H:I,2,FALSE)</f>
        <v>MD</v>
      </c>
    </row>
    <row r="1738" spans="2:10" x14ac:dyDescent="0.2">
      <c r="B1738" s="11">
        <f t="shared" si="81"/>
        <v>1737</v>
      </c>
      <c r="C1738" s="11" t="str">
        <f t="shared" si="82"/>
        <v>2nd Lieutenant</v>
      </c>
      <c r="D1738" s="1" t="s">
        <v>1238</v>
      </c>
      <c r="E1738" s="1" t="s">
        <v>188</v>
      </c>
      <c r="F1738" s="11">
        <v>7</v>
      </c>
      <c r="G1738" s="11">
        <v>1255</v>
      </c>
      <c r="H1738" s="11" t="str">
        <f>_xlfn.IFNA(VLOOKUP(E1738,'Prior Ranks'!E:H,4,FALSE),0)</f>
        <v>2nd Lieutenant</v>
      </c>
      <c r="I1738" s="11" t="b">
        <f t="shared" si="83"/>
        <v>0</v>
      </c>
      <c r="J1738" s="1" t="e">
        <f>VLOOKUP(D1738,Ranks!H:I,2,FALSE)</f>
        <v>#N/A</v>
      </c>
    </row>
    <row r="1739" spans="2:10" x14ac:dyDescent="0.2">
      <c r="B1739" s="11">
        <f t="shared" si="81"/>
        <v>1738</v>
      </c>
      <c r="C1739" s="11" t="str">
        <f t="shared" si="82"/>
        <v>2nd Lieutenant</v>
      </c>
      <c r="D1739" s="1" t="s">
        <v>283</v>
      </c>
      <c r="E1739" s="1" t="s">
        <v>1923</v>
      </c>
      <c r="F1739" s="11">
        <v>6</v>
      </c>
      <c r="G1739" s="11">
        <v>1252</v>
      </c>
      <c r="H1739" s="11" t="str">
        <f>_xlfn.IFNA(VLOOKUP(E1739,'Prior Ranks'!E:H,4,FALSE),0)</f>
        <v>2nd Lieutenant</v>
      </c>
      <c r="I1739" s="11" t="b">
        <f t="shared" si="83"/>
        <v>0</v>
      </c>
      <c r="J1739" s="1" t="str">
        <f>VLOOKUP(D1739,Ranks!H:I,2,FALSE)</f>
        <v>Central</v>
      </c>
    </row>
    <row r="1740" spans="2:10" x14ac:dyDescent="0.2">
      <c r="B1740" s="11">
        <f t="shared" si="81"/>
        <v>1739</v>
      </c>
      <c r="C1740" s="11" t="str">
        <f t="shared" si="82"/>
        <v>2nd Lieutenant</v>
      </c>
      <c r="D1740" s="1" t="s">
        <v>1238</v>
      </c>
      <c r="E1740" s="1" t="s">
        <v>835</v>
      </c>
      <c r="F1740" s="11">
        <v>6</v>
      </c>
      <c r="G1740" s="11">
        <v>1249</v>
      </c>
      <c r="H1740" s="11" t="str">
        <f>_xlfn.IFNA(VLOOKUP(E1740,'Prior Ranks'!E:H,4,FALSE),0)</f>
        <v>2nd Lieutenant</v>
      </c>
      <c r="I1740" s="11" t="b">
        <f t="shared" si="83"/>
        <v>0</v>
      </c>
      <c r="J1740" s="1" t="e">
        <f>VLOOKUP(D1740,Ranks!H:I,2,FALSE)</f>
        <v>#N/A</v>
      </c>
    </row>
    <row r="1741" spans="2:10" x14ac:dyDescent="0.2">
      <c r="B1741" s="11">
        <f t="shared" si="81"/>
        <v>1740</v>
      </c>
      <c r="C1741" s="11" t="str">
        <f t="shared" si="82"/>
        <v>2nd Lieutenant</v>
      </c>
      <c r="D1741" s="1" t="s">
        <v>1480</v>
      </c>
      <c r="E1741" s="1" t="s">
        <v>2042</v>
      </c>
      <c r="F1741" s="11">
        <v>6</v>
      </c>
      <c r="G1741" s="11">
        <v>1244</v>
      </c>
      <c r="H1741" s="11" t="str">
        <f>_xlfn.IFNA(VLOOKUP(E1741,'Prior Ranks'!E:H,4,FALSE),0)</f>
        <v>2nd Lieutenant</v>
      </c>
      <c r="I1741" s="11" t="b">
        <f t="shared" si="83"/>
        <v>0</v>
      </c>
      <c r="J1741" s="1" t="str">
        <f>VLOOKUP(D1741,Ranks!H:I,2,FALSE)</f>
        <v>MD</v>
      </c>
    </row>
    <row r="1742" spans="2:10" x14ac:dyDescent="0.2">
      <c r="B1742" s="11">
        <f t="shared" si="81"/>
        <v>1741</v>
      </c>
      <c r="C1742" s="11" t="str">
        <f t="shared" si="82"/>
        <v>2nd Lieutenant</v>
      </c>
      <c r="D1742" s="1" t="s">
        <v>1479</v>
      </c>
      <c r="E1742" s="1" t="s">
        <v>1845</v>
      </c>
      <c r="F1742" s="11">
        <v>6</v>
      </c>
      <c r="G1742" s="11">
        <v>1243</v>
      </c>
      <c r="H1742" s="11" t="str">
        <f>_xlfn.IFNA(VLOOKUP(E1742,'Prior Ranks'!E:H,4,FALSE),0)</f>
        <v>2nd Lieutenant</v>
      </c>
      <c r="I1742" s="11" t="b">
        <f t="shared" si="83"/>
        <v>0</v>
      </c>
      <c r="J1742" s="1" t="str">
        <f>VLOOKUP(D1742,Ranks!H:I,2,FALSE)</f>
        <v>MD</v>
      </c>
    </row>
    <row r="1743" spans="2:10" x14ac:dyDescent="0.2">
      <c r="B1743" s="11">
        <f t="shared" si="81"/>
        <v>1742</v>
      </c>
      <c r="C1743" s="11" t="str">
        <f t="shared" si="82"/>
        <v>2nd Lieutenant</v>
      </c>
      <c r="D1743" s="1" t="s">
        <v>1238</v>
      </c>
      <c r="E1743" s="1" t="s">
        <v>1100</v>
      </c>
      <c r="F1743" s="11">
        <v>6</v>
      </c>
      <c r="G1743" s="11">
        <v>1242</v>
      </c>
      <c r="H1743" s="11" t="str">
        <f>_xlfn.IFNA(VLOOKUP(E1743,'Prior Ranks'!E:H,4,FALSE),0)</f>
        <v>2nd Lieutenant</v>
      </c>
      <c r="I1743" s="11" t="b">
        <f t="shared" si="83"/>
        <v>0</v>
      </c>
      <c r="J1743" s="1" t="e">
        <f>VLOOKUP(D1743,Ranks!H:I,2,FALSE)</f>
        <v>#N/A</v>
      </c>
    </row>
    <row r="1744" spans="2:10" x14ac:dyDescent="0.2">
      <c r="B1744" s="11">
        <f t="shared" si="81"/>
        <v>1743</v>
      </c>
      <c r="C1744" s="11" t="str">
        <f t="shared" si="82"/>
        <v>2nd Lieutenant</v>
      </c>
      <c r="D1744" s="1" t="s">
        <v>1288</v>
      </c>
      <c r="E1744" s="1" t="s">
        <v>1875</v>
      </c>
      <c r="F1744" s="11">
        <v>6</v>
      </c>
      <c r="G1744" s="11">
        <v>1240</v>
      </c>
      <c r="H1744" s="11" t="str">
        <f>_xlfn.IFNA(VLOOKUP(E1744,'Prior Ranks'!E:H,4,FALSE),0)</f>
        <v>2nd Lieutenant</v>
      </c>
      <c r="I1744" s="11" t="b">
        <f t="shared" si="83"/>
        <v>0</v>
      </c>
      <c r="J1744" s="1" t="str">
        <f>VLOOKUP(D1744,Ranks!H:I,2,FALSE)</f>
        <v>CT</v>
      </c>
    </row>
    <row r="1745" spans="2:10" x14ac:dyDescent="0.2">
      <c r="B1745" s="11">
        <f t="shared" si="81"/>
        <v>1744</v>
      </c>
      <c r="C1745" s="11" t="str">
        <f t="shared" si="82"/>
        <v>2nd Lieutenant</v>
      </c>
      <c r="D1745" s="1" t="s">
        <v>1294</v>
      </c>
      <c r="E1745" s="1" t="s">
        <v>1786</v>
      </c>
      <c r="F1745" s="11">
        <v>6</v>
      </c>
      <c r="G1745" s="11">
        <v>1238</v>
      </c>
      <c r="H1745" s="11" t="str">
        <f>_xlfn.IFNA(VLOOKUP(E1745,'Prior Ranks'!E:H,4,FALSE),0)</f>
        <v>2nd Lieutenant</v>
      </c>
      <c r="I1745" s="11" t="b">
        <f t="shared" si="83"/>
        <v>0</v>
      </c>
      <c r="J1745" s="1" t="str">
        <f>VLOOKUP(D1745,Ranks!H:I,2,FALSE)</f>
        <v>CT</v>
      </c>
    </row>
    <row r="1746" spans="2:10" x14ac:dyDescent="0.2">
      <c r="B1746" s="11">
        <f t="shared" si="81"/>
        <v>1745</v>
      </c>
      <c r="C1746" s="11" t="str">
        <f t="shared" si="82"/>
        <v>2nd Lieutenant</v>
      </c>
      <c r="D1746" s="1" t="s">
        <v>1155</v>
      </c>
      <c r="E1746" s="1" t="s">
        <v>1951</v>
      </c>
      <c r="F1746" s="11">
        <v>6</v>
      </c>
      <c r="G1746" s="11">
        <v>1236</v>
      </c>
      <c r="H1746" s="11" t="str">
        <f>_xlfn.IFNA(VLOOKUP(E1746,'Prior Ranks'!E:H,4,FALSE),0)</f>
        <v>2nd Lieutenant</v>
      </c>
      <c r="I1746" s="11" t="b">
        <f t="shared" si="83"/>
        <v>0</v>
      </c>
      <c r="J1746" s="1" t="str">
        <f>VLOOKUP(D1746,Ranks!H:I,2,FALSE)</f>
        <v>North</v>
      </c>
    </row>
    <row r="1747" spans="2:10" x14ac:dyDescent="0.2">
      <c r="B1747" s="11">
        <f t="shared" si="81"/>
        <v>1746</v>
      </c>
      <c r="C1747" s="11" t="str">
        <f t="shared" si="82"/>
        <v>2nd Lieutenant</v>
      </c>
      <c r="D1747" s="1" t="s">
        <v>929</v>
      </c>
      <c r="E1747" s="1" t="s">
        <v>951</v>
      </c>
      <c r="F1747" s="11">
        <v>6</v>
      </c>
      <c r="G1747" s="11">
        <v>1223</v>
      </c>
      <c r="H1747" s="11" t="str">
        <f>_xlfn.IFNA(VLOOKUP(E1747,'Prior Ranks'!E:H,4,FALSE),0)</f>
        <v>2nd Lieutenant</v>
      </c>
      <c r="I1747" s="11" t="b">
        <f t="shared" si="83"/>
        <v>0</v>
      </c>
      <c r="J1747" s="1" t="str">
        <f>VLOOKUP(D1747,Ranks!H:I,2,FALSE)</f>
        <v>Shore</v>
      </c>
    </row>
    <row r="1748" spans="2:10" x14ac:dyDescent="0.2">
      <c r="B1748" s="11">
        <f t="shared" si="81"/>
        <v>1747</v>
      </c>
      <c r="C1748" s="11" t="str">
        <f t="shared" si="82"/>
        <v>2nd Lieutenant</v>
      </c>
      <c r="D1748" s="1" t="s">
        <v>1238</v>
      </c>
      <c r="E1748" s="1" t="s">
        <v>946</v>
      </c>
      <c r="F1748" s="11">
        <v>6</v>
      </c>
      <c r="G1748" s="11">
        <v>1222</v>
      </c>
      <c r="H1748" s="11" t="str">
        <f>_xlfn.IFNA(VLOOKUP(E1748,'Prior Ranks'!E:H,4,FALSE),0)</f>
        <v>2nd Lieutenant</v>
      </c>
      <c r="I1748" s="11" t="b">
        <f t="shared" si="83"/>
        <v>0</v>
      </c>
      <c r="J1748" s="1" t="e">
        <f>VLOOKUP(D1748,Ranks!H:I,2,FALSE)</f>
        <v>#N/A</v>
      </c>
    </row>
    <row r="1749" spans="2:10" x14ac:dyDescent="0.2">
      <c r="B1749" s="11">
        <f t="shared" si="81"/>
        <v>1748</v>
      </c>
      <c r="C1749" s="11" t="str">
        <f t="shared" si="82"/>
        <v>2nd Lieutenant</v>
      </c>
      <c r="D1749" s="1" t="s">
        <v>1285</v>
      </c>
      <c r="E1749" s="1" t="s">
        <v>1310</v>
      </c>
      <c r="F1749" s="11">
        <v>6</v>
      </c>
      <c r="G1749" s="11">
        <v>1220</v>
      </c>
      <c r="H1749" s="11" t="str">
        <f>_xlfn.IFNA(VLOOKUP(E1749,'Prior Ranks'!E:H,4,FALSE),0)</f>
        <v>2nd Lieutenant</v>
      </c>
      <c r="I1749" s="11" t="b">
        <f t="shared" si="83"/>
        <v>0</v>
      </c>
      <c r="J1749" s="1" t="str">
        <f>VLOOKUP(D1749,Ranks!H:I,2,FALSE)</f>
        <v>CT</v>
      </c>
    </row>
    <row r="1750" spans="2:10" x14ac:dyDescent="0.2">
      <c r="B1750" s="11">
        <f t="shared" si="81"/>
        <v>1749</v>
      </c>
      <c r="C1750" s="11" t="str">
        <f t="shared" si="82"/>
        <v>2nd Lieutenant</v>
      </c>
      <c r="D1750" s="1" t="s">
        <v>1238</v>
      </c>
      <c r="E1750" s="1" t="s">
        <v>774</v>
      </c>
      <c r="F1750" s="11">
        <v>9</v>
      </c>
      <c r="G1750" s="11">
        <v>1215</v>
      </c>
      <c r="H1750" s="11" t="str">
        <f>_xlfn.IFNA(VLOOKUP(E1750,'Prior Ranks'!E:H,4,FALSE),0)</f>
        <v>2nd Lieutenant</v>
      </c>
      <c r="I1750" s="11" t="b">
        <f t="shared" si="83"/>
        <v>0</v>
      </c>
      <c r="J1750" s="1" t="e">
        <f>VLOOKUP(D1750,Ranks!H:I,2,FALSE)</f>
        <v>#N/A</v>
      </c>
    </row>
    <row r="1751" spans="2:10" x14ac:dyDescent="0.2">
      <c r="B1751" s="11">
        <f t="shared" si="81"/>
        <v>1750</v>
      </c>
      <c r="C1751" s="11" t="str">
        <f t="shared" si="82"/>
        <v>2nd Lieutenant</v>
      </c>
      <c r="D1751" s="1" t="s">
        <v>1238</v>
      </c>
      <c r="E1751" s="1" t="s">
        <v>1277</v>
      </c>
      <c r="F1751" s="11">
        <v>6</v>
      </c>
      <c r="G1751" s="11">
        <v>1213</v>
      </c>
      <c r="H1751" s="11" t="str">
        <f>_xlfn.IFNA(VLOOKUP(E1751,'Prior Ranks'!E:H,4,FALSE),0)</f>
        <v>2nd Lieutenant</v>
      </c>
      <c r="I1751" s="11" t="b">
        <f t="shared" si="83"/>
        <v>0</v>
      </c>
      <c r="J1751" s="1" t="e">
        <f>VLOOKUP(D1751,Ranks!H:I,2,FALSE)</f>
        <v>#N/A</v>
      </c>
    </row>
    <row r="1752" spans="2:10" x14ac:dyDescent="0.2">
      <c r="B1752" s="11">
        <f t="shared" si="81"/>
        <v>1751</v>
      </c>
      <c r="C1752" s="11" t="str">
        <f t="shared" si="82"/>
        <v>2nd Lieutenant</v>
      </c>
      <c r="D1752" s="1" t="s">
        <v>1301</v>
      </c>
      <c r="E1752" s="1" t="s">
        <v>1607</v>
      </c>
      <c r="F1752" s="11">
        <v>6</v>
      </c>
      <c r="G1752" s="11">
        <v>1210</v>
      </c>
      <c r="H1752" s="11" t="str">
        <f>_xlfn.IFNA(VLOOKUP(E1752,'Prior Ranks'!E:H,4,FALSE),0)</f>
        <v>2nd Lieutenant</v>
      </c>
      <c r="I1752" s="11" t="b">
        <f t="shared" si="83"/>
        <v>0</v>
      </c>
      <c r="J1752" s="1" t="str">
        <f>VLOOKUP(D1752,Ranks!H:I,2,FALSE)</f>
        <v>CT</v>
      </c>
    </row>
    <row r="1753" spans="2:10" x14ac:dyDescent="0.2">
      <c r="B1753" s="11">
        <f t="shared" si="81"/>
        <v>1752</v>
      </c>
      <c r="C1753" s="11" t="str">
        <f t="shared" si="82"/>
        <v>2nd Lieutenant</v>
      </c>
      <c r="D1753" s="1" t="s">
        <v>1280</v>
      </c>
      <c r="E1753" s="1" t="s">
        <v>1876</v>
      </c>
      <c r="F1753" s="11">
        <v>6</v>
      </c>
      <c r="G1753" s="11">
        <v>1207</v>
      </c>
      <c r="H1753" s="11" t="str">
        <f>_xlfn.IFNA(VLOOKUP(E1753,'Prior Ranks'!E:H,4,FALSE),0)</f>
        <v>2nd Lieutenant</v>
      </c>
      <c r="I1753" s="11" t="b">
        <f t="shared" si="83"/>
        <v>0</v>
      </c>
      <c r="J1753" s="1" t="str">
        <f>VLOOKUP(D1753,Ranks!H:I,2,FALSE)</f>
        <v>Shore</v>
      </c>
    </row>
    <row r="1754" spans="2:10" x14ac:dyDescent="0.2">
      <c r="B1754" s="11">
        <f t="shared" si="81"/>
        <v>1753</v>
      </c>
      <c r="C1754" s="11" t="str">
        <f t="shared" si="82"/>
        <v>2nd Lieutenant</v>
      </c>
      <c r="D1754" s="1" t="s">
        <v>1479</v>
      </c>
      <c r="E1754" s="1" t="s">
        <v>1545</v>
      </c>
      <c r="F1754" s="11">
        <v>6</v>
      </c>
      <c r="G1754" s="11">
        <v>1206</v>
      </c>
      <c r="H1754" s="11" t="str">
        <f>_xlfn.IFNA(VLOOKUP(E1754,'Prior Ranks'!E:H,4,FALSE),0)</f>
        <v>2nd Lieutenant</v>
      </c>
      <c r="I1754" s="11" t="b">
        <f t="shared" si="83"/>
        <v>0</v>
      </c>
      <c r="J1754" s="1" t="str">
        <f>VLOOKUP(D1754,Ranks!H:I,2,FALSE)</f>
        <v>MD</v>
      </c>
    </row>
    <row r="1755" spans="2:10" x14ac:dyDescent="0.2">
      <c r="B1755" s="11">
        <f t="shared" si="81"/>
        <v>1754</v>
      </c>
      <c r="C1755" s="11" t="str">
        <f t="shared" si="82"/>
        <v>2nd Lieutenant</v>
      </c>
      <c r="D1755" s="1" t="s">
        <v>247</v>
      </c>
      <c r="E1755" s="1" t="s">
        <v>1870</v>
      </c>
      <c r="F1755" s="11">
        <v>6</v>
      </c>
      <c r="G1755" s="11">
        <v>1205</v>
      </c>
      <c r="H1755" s="11" t="str">
        <f>_xlfn.IFNA(VLOOKUP(E1755,'Prior Ranks'!E:H,4,FALSE),0)</f>
        <v>2nd Lieutenant</v>
      </c>
      <c r="I1755" s="11" t="b">
        <f t="shared" si="83"/>
        <v>0</v>
      </c>
      <c r="J1755" s="1" t="str">
        <f>VLOOKUP(D1755,Ranks!H:I,2,FALSE)</f>
        <v>North</v>
      </c>
    </row>
    <row r="1756" spans="2:10" x14ac:dyDescent="0.2">
      <c r="B1756" s="11">
        <f t="shared" si="81"/>
        <v>1754</v>
      </c>
      <c r="C1756" s="11" t="str">
        <f t="shared" si="82"/>
        <v>2nd Lieutenant</v>
      </c>
      <c r="D1756" s="1" t="s">
        <v>1308</v>
      </c>
      <c r="E1756" s="1" t="s">
        <v>1718</v>
      </c>
      <c r="F1756" s="11">
        <v>6</v>
      </c>
      <c r="G1756" s="11">
        <v>1205</v>
      </c>
      <c r="H1756" s="11" t="str">
        <f>_xlfn.IFNA(VLOOKUP(E1756,'Prior Ranks'!E:H,4,FALSE),0)</f>
        <v>2nd Lieutenant</v>
      </c>
      <c r="I1756" s="11" t="b">
        <f t="shared" si="83"/>
        <v>0</v>
      </c>
      <c r="J1756" s="1" t="str">
        <f>VLOOKUP(D1756,Ranks!H:I,2,FALSE)</f>
        <v>CT</v>
      </c>
    </row>
    <row r="1757" spans="2:10" x14ac:dyDescent="0.2">
      <c r="B1757" s="11">
        <f t="shared" si="81"/>
        <v>1756</v>
      </c>
      <c r="C1757" s="11" t="str">
        <f t="shared" si="82"/>
        <v>2nd Lieutenant</v>
      </c>
      <c r="D1757" s="1" t="s">
        <v>488</v>
      </c>
      <c r="E1757" s="1" t="s">
        <v>1931</v>
      </c>
      <c r="F1757" s="11">
        <v>6</v>
      </c>
      <c r="G1757" s="11">
        <v>1203</v>
      </c>
      <c r="H1757" s="11" t="str">
        <f>_xlfn.IFNA(VLOOKUP(E1757,'Prior Ranks'!E:H,4,FALSE),0)</f>
        <v>2nd Lieutenant</v>
      </c>
      <c r="I1757" s="11" t="b">
        <f t="shared" si="83"/>
        <v>0</v>
      </c>
      <c r="J1757" s="1" t="str">
        <f>VLOOKUP(D1757,Ranks!H:I,2,FALSE)</f>
        <v>Philly</v>
      </c>
    </row>
    <row r="1758" spans="2:10" x14ac:dyDescent="0.2">
      <c r="B1758" s="11">
        <f t="shared" si="81"/>
        <v>1756</v>
      </c>
      <c r="C1758" s="11" t="str">
        <f t="shared" si="82"/>
        <v>2nd Lieutenant</v>
      </c>
      <c r="D1758" s="1" t="s">
        <v>1296</v>
      </c>
      <c r="E1758" s="1" t="s">
        <v>1921</v>
      </c>
      <c r="F1758" s="11">
        <v>6</v>
      </c>
      <c r="G1758" s="11">
        <v>1203</v>
      </c>
      <c r="H1758" s="11" t="str">
        <f>_xlfn.IFNA(VLOOKUP(E1758,'Prior Ranks'!E:H,4,FALSE),0)</f>
        <v>2nd Lieutenant</v>
      </c>
      <c r="I1758" s="11" t="b">
        <f t="shared" si="83"/>
        <v>0</v>
      </c>
      <c r="J1758" s="1" t="str">
        <f>VLOOKUP(D1758,Ranks!H:I,2,FALSE)</f>
        <v>CT</v>
      </c>
    </row>
    <row r="1759" spans="2:10" x14ac:dyDescent="0.2">
      <c r="B1759" s="11">
        <f t="shared" si="81"/>
        <v>1758</v>
      </c>
      <c r="C1759" s="11" t="str">
        <f t="shared" si="82"/>
        <v>2nd Lieutenant</v>
      </c>
      <c r="D1759" s="1" t="s">
        <v>156</v>
      </c>
      <c r="E1759" s="1" t="s">
        <v>1904</v>
      </c>
      <c r="F1759" s="11">
        <v>6</v>
      </c>
      <c r="G1759" s="11">
        <v>1201</v>
      </c>
      <c r="H1759" s="11" t="str">
        <f>_xlfn.IFNA(VLOOKUP(E1759,'Prior Ranks'!E:H,4,FALSE),0)</f>
        <v>2nd Lieutenant</v>
      </c>
      <c r="I1759" s="11" t="b">
        <f t="shared" si="83"/>
        <v>0</v>
      </c>
      <c r="J1759" s="1" t="str">
        <f>VLOOKUP(D1759,Ranks!H:I,2,FALSE)</f>
        <v>North</v>
      </c>
    </row>
    <row r="1760" spans="2:10" x14ac:dyDescent="0.2">
      <c r="B1760" s="11">
        <f t="shared" si="81"/>
        <v>1758</v>
      </c>
      <c r="C1760" s="11" t="str">
        <f t="shared" si="82"/>
        <v>2nd Lieutenant</v>
      </c>
      <c r="D1760" s="1" t="s">
        <v>1238</v>
      </c>
      <c r="E1760" s="1" t="s">
        <v>1047</v>
      </c>
      <c r="F1760" s="11">
        <v>6</v>
      </c>
      <c r="G1760" s="11">
        <v>1201</v>
      </c>
      <c r="H1760" s="11" t="str">
        <f>_xlfn.IFNA(VLOOKUP(E1760,'Prior Ranks'!E:H,4,FALSE),0)</f>
        <v>2nd Lieutenant</v>
      </c>
      <c r="I1760" s="11" t="b">
        <f t="shared" si="83"/>
        <v>0</v>
      </c>
      <c r="J1760" s="1" t="e">
        <f>VLOOKUP(D1760,Ranks!H:I,2,FALSE)</f>
        <v>#N/A</v>
      </c>
    </row>
    <row r="1761" spans="2:10" x14ac:dyDescent="0.2">
      <c r="B1761" s="11">
        <f t="shared" si="81"/>
        <v>1760</v>
      </c>
      <c r="C1761" s="11" t="str">
        <f t="shared" si="82"/>
        <v>2nd Lieutenant</v>
      </c>
      <c r="D1761" s="1" t="s">
        <v>1301</v>
      </c>
      <c r="E1761" s="1" t="s">
        <v>2006</v>
      </c>
      <c r="F1761" s="11">
        <v>6</v>
      </c>
      <c r="G1761" s="11">
        <v>1199</v>
      </c>
      <c r="H1761" s="11" t="str">
        <f>_xlfn.IFNA(VLOOKUP(E1761,'Prior Ranks'!E:H,4,FALSE),0)</f>
        <v>2nd Lieutenant</v>
      </c>
      <c r="I1761" s="11" t="b">
        <f t="shared" si="83"/>
        <v>0</v>
      </c>
      <c r="J1761" s="1" t="str">
        <f>VLOOKUP(D1761,Ranks!H:I,2,FALSE)</f>
        <v>CT</v>
      </c>
    </row>
    <row r="1762" spans="2:10" x14ac:dyDescent="0.2">
      <c r="B1762" s="11">
        <f t="shared" si="81"/>
        <v>1761</v>
      </c>
      <c r="C1762" s="11" t="str">
        <f t="shared" si="82"/>
        <v>2nd Lieutenant</v>
      </c>
      <c r="D1762" s="1" t="s">
        <v>1314</v>
      </c>
      <c r="E1762" s="1" t="s">
        <v>1986</v>
      </c>
      <c r="F1762" s="11">
        <v>6</v>
      </c>
      <c r="G1762" s="11">
        <v>1190</v>
      </c>
      <c r="H1762" s="11" t="str">
        <f>_xlfn.IFNA(VLOOKUP(E1762,'Prior Ranks'!E:H,4,FALSE),0)</f>
        <v>2nd Lieutenant</v>
      </c>
      <c r="I1762" s="11" t="b">
        <f t="shared" si="83"/>
        <v>0</v>
      </c>
      <c r="J1762" s="1" t="str">
        <f>VLOOKUP(D1762,Ranks!H:I,2,FALSE)</f>
        <v>CT</v>
      </c>
    </row>
    <row r="1763" spans="2:10" x14ac:dyDescent="0.2">
      <c r="B1763" s="11">
        <f t="shared" si="81"/>
        <v>1761</v>
      </c>
      <c r="C1763" s="11" t="str">
        <f t="shared" si="82"/>
        <v>2nd Lieutenant</v>
      </c>
      <c r="D1763" s="1" t="s">
        <v>1238</v>
      </c>
      <c r="E1763" s="1" t="s">
        <v>172</v>
      </c>
      <c r="F1763" s="11">
        <v>6</v>
      </c>
      <c r="G1763" s="11">
        <v>1190</v>
      </c>
      <c r="H1763" s="11" t="str">
        <f>_xlfn.IFNA(VLOOKUP(E1763,'Prior Ranks'!E:H,4,FALSE),0)</f>
        <v>2nd Lieutenant</v>
      </c>
      <c r="I1763" s="11" t="b">
        <f t="shared" si="83"/>
        <v>0</v>
      </c>
      <c r="J1763" s="1" t="e">
        <f>VLOOKUP(D1763,Ranks!H:I,2,FALSE)</f>
        <v>#N/A</v>
      </c>
    </row>
    <row r="1764" spans="2:10" x14ac:dyDescent="0.2">
      <c r="B1764" s="11">
        <f t="shared" si="81"/>
        <v>1763</v>
      </c>
      <c r="C1764" s="11" t="str">
        <f t="shared" si="82"/>
        <v>2nd Lieutenant</v>
      </c>
      <c r="D1764" s="1" t="s">
        <v>1237</v>
      </c>
      <c r="E1764" s="1" t="s">
        <v>1198</v>
      </c>
      <c r="F1764" s="11">
        <v>6</v>
      </c>
      <c r="G1764" s="11">
        <v>1188</v>
      </c>
      <c r="H1764" s="11" t="str">
        <f>_xlfn.IFNA(VLOOKUP(E1764,'Prior Ranks'!E:H,4,FALSE),0)</f>
        <v>2nd Lieutenant</v>
      </c>
      <c r="I1764" s="11" t="b">
        <f t="shared" si="83"/>
        <v>0</v>
      </c>
      <c r="J1764" s="1" t="e">
        <f>VLOOKUP(D1764,Ranks!H:I,2,FALSE)</f>
        <v>#N/A</v>
      </c>
    </row>
    <row r="1765" spans="2:10" x14ac:dyDescent="0.2">
      <c r="B1765" s="11">
        <f t="shared" si="81"/>
        <v>1764</v>
      </c>
      <c r="C1765" s="11" t="str">
        <f t="shared" si="82"/>
        <v>2nd Lieutenant</v>
      </c>
      <c r="D1765" s="1" t="s">
        <v>960</v>
      </c>
      <c r="E1765" s="1" t="s">
        <v>969</v>
      </c>
      <c r="F1765" s="11">
        <v>6</v>
      </c>
      <c r="G1765" s="11">
        <v>1187</v>
      </c>
      <c r="H1765" s="11" t="str">
        <f>_xlfn.IFNA(VLOOKUP(E1765,'Prior Ranks'!E:H,4,FALSE),0)</f>
        <v>2nd Lieutenant</v>
      </c>
      <c r="I1765" s="11" t="b">
        <f t="shared" si="83"/>
        <v>0</v>
      </c>
      <c r="J1765" s="1" t="str">
        <f>VLOOKUP(D1765,Ranks!H:I,2,FALSE)</f>
        <v>South</v>
      </c>
    </row>
    <row r="1766" spans="2:10" x14ac:dyDescent="0.2">
      <c r="B1766" s="11">
        <f t="shared" si="81"/>
        <v>1765</v>
      </c>
      <c r="C1766" s="11" t="str">
        <f t="shared" si="82"/>
        <v>2nd Lieutenant</v>
      </c>
      <c r="D1766" s="1" t="s">
        <v>247</v>
      </c>
      <c r="E1766" s="1" t="s">
        <v>1905</v>
      </c>
      <c r="F1766" s="11">
        <v>6</v>
      </c>
      <c r="G1766" s="11">
        <v>1185</v>
      </c>
      <c r="H1766" s="11" t="str">
        <f>_xlfn.IFNA(VLOOKUP(E1766,'Prior Ranks'!E:H,4,FALSE),0)</f>
        <v>2nd Lieutenant</v>
      </c>
      <c r="I1766" s="11" t="b">
        <f t="shared" si="83"/>
        <v>0</v>
      </c>
      <c r="J1766" s="1" t="str">
        <f>VLOOKUP(D1766,Ranks!H:I,2,FALSE)</f>
        <v>North</v>
      </c>
    </row>
    <row r="1767" spans="2:10" x14ac:dyDescent="0.2">
      <c r="B1767" s="11">
        <f t="shared" si="81"/>
        <v>1766</v>
      </c>
      <c r="C1767" s="11" t="str">
        <f t="shared" si="82"/>
        <v>2nd Lieutenant</v>
      </c>
      <c r="D1767" s="1" t="s">
        <v>1238</v>
      </c>
      <c r="E1767" s="1" t="s">
        <v>376</v>
      </c>
      <c r="F1767" s="11">
        <v>6</v>
      </c>
      <c r="G1767" s="11">
        <v>1183</v>
      </c>
      <c r="H1767" s="11" t="str">
        <f>_xlfn.IFNA(VLOOKUP(E1767,'Prior Ranks'!E:H,4,FALSE),0)</f>
        <v>2nd Lieutenant</v>
      </c>
      <c r="I1767" s="11" t="b">
        <f t="shared" si="83"/>
        <v>0</v>
      </c>
      <c r="J1767" s="1" t="e">
        <f>VLOOKUP(D1767,Ranks!H:I,2,FALSE)</f>
        <v>#N/A</v>
      </c>
    </row>
    <row r="1768" spans="2:10" x14ac:dyDescent="0.2">
      <c r="B1768" s="11">
        <f t="shared" si="81"/>
        <v>1766</v>
      </c>
      <c r="C1768" s="11" t="str">
        <f t="shared" si="82"/>
        <v>2nd Lieutenant</v>
      </c>
      <c r="D1768" s="1" t="s">
        <v>1238</v>
      </c>
      <c r="E1768" s="1" t="s">
        <v>866</v>
      </c>
      <c r="F1768" s="11">
        <v>6</v>
      </c>
      <c r="G1768" s="11">
        <v>1183</v>
      </c>
      <c r="H1768" s="11" t="str">
        <f>_xlfn.IFNA(VLOOKUP(E1768,'Prior Ranks'!E:H,4,FALSE),0)</f>
        <v>2nd Lieutenant</v>
      </c>
      <c r="I1768" s="11" t="b">
        <f t="shared" si="83"/>
        <v>0</v>
      </c>
      <c r="J1768" s="1" t="e">
        <f>VLOOKUP(D1768,Ranks!H:I,2,FALSE)</f>
        <v>#N/A</v>
      </c>
    </row>
    <row r="1769" spans="2:10" x14ac:dyDescent="0.2">
      <c r="B1769" s="11">
        <f t="shared" si="81"/>
        <v>1768</v>
      </c>
      <c r="C1769" s="11" t="str">
        <f t="shared" si="82"/>
        <v>2nd Lieutenant</v>
      </c>
      <c r="D1769" s="1" t="s">
        <v>419</v>
      </c>
      <c r="E1769" s="1" t="s">
        <v>421</v>
      </c>
      <c r="F1769" s="11">
        <v>6</v>
      </c>
      <c r="G1769" s="11">
        <v>1180</v>
      </c>
      <c r="H1769" s="11" t="str">
        <f>_xlfn.IFNA(VLOOKUP(E1769,'Prior Ranks'!E:H,4,FALSE),0)</f>
        <v>2nd Lieutenant</v>
      </c>
      <c r="I1769" s="11" t="b">
        <f t="shared" si="83"/>
        <v>0</v>
      </c>
      <c r="J1769" s="1" t="str">
        <f>VLOOKUP(D1769,Ranks!H:I,2,FALSE)</f>
        <v>Philly</v>
      </c>
    </row>
    <row r="1770" spans="2:10" x14ac:dyDescent="0.2">
      <c r="B1770" s="11">
        <f t="shared" si="81"/>
        <v>1769</v>
      </c>
      <c r="C1770" s="11" t="str">
        <f t="shared" si="82"/>
        <v>2nd Lieutenant</v>
      </c>
      <c r="D1770" s="1" t="s">
        <v>1238</v>
      </c>
      <c r="E1770" s="1" t="s">
        <v>566</v>
      </c>
      <c r="F1770" s="11">
        <v>6</v>
      </c>
      <c r="G1770" s="11">
        <v>1175</v>
      </c>
      <c r="H1770" s="11" t="str">
        <f>_xlfn.IFNA(VLOOKUP(E1770,'Prior Ranks'!E:H,4,FALSE),0)</f>
        <v>2nd Lieutenant</v>
      </c>
      <c r="I1770" s="11" t="b">
        <f t="shared" si="83"/>
        <v>0</v>
      </c>
      <c r="J1770" s="1" t="e">
        <f>VLOOKUP(D1770,Ranks!H:I,2,FALSE)</f>
        <v>#N/A</v>
      </c>
    </row>
    <row r="1771" spans="2:10" x14ac:dyDescent="0.2">
      <c r="B1771" s="11">
        <f t="shared" si="81"/>
        <v>1770</v>
      </c>
      <c r="C1771" s="11" t="str">
        <f t="shared" si="82"/>
        <v>2nd Lieutenant</v>
      </c>
      <c r="D1771" s="1" t="s">
        <v>1238</v>
      </c>
      <c r="E1771" s="1" t="s">
        <v>1182</v>
      </c>
      <c r="F1771" s="11">
        <v>6</v>
      </c>
      <c r="G1771" s="11">
        <v>1174</v>
      </c>
      <c r="H1771" s="11" t="str">
        <f>_xlfn.IFNA(VLOOKUP(E1771,'Prior Ranks'!E:H,4,FALSE),0)</f>
        <v>2nd Lieutenant</v>
      </c>
      <c r="I1771" s="11" t="b">
        <f t="shared" si="83"/>
        <v>0</v>
      </c>
      <c r="J1771" s="1" t="e">
        <f>VLOOKUP(D1771,Ranks!H:I,2,FALSE)</f>
        <v>#N/A</v>
      </c>
    </row>
    <row r="1772" spans="2:10" x14ac:dyDescent="0.2">
      <c r="B1772" s="11">
        <f t="shared" si="81"/>
        <v>1771</v>
      </c>
      <c r="C1772" s="11" t="str">
        <f t="shared" si="82"/>
        <v>2nd Lieutenant</v>
      </c>
      <c r="D1772" s="1" t="s">
        <v>69</v>
      </c>
      <c r="E1772" s="1" t="s">
        <v>91</v>
      </c>
      <c r="F1772" s="11">
        <v>6</v>
      </c>
      <c r="G1772" s="11">
        <v>1164</v>
      </c>
      <c r="H1772" s="11" t="str">
        <f>_xlfn.IFNA(VLOOKUP(E1772,'Prior Ranks'!E:H,4,FALSE),0)</f>
        <v>2nd Lieutenant</v>
      </c>
      <c r="I1772" s="11" t="b">
        <f t="shared" si="83"/>
        <v>0</v>
      </c>
      <c r="J1772" s="1" t="str">
        <f>VLOOKUP(D1772,Ranks!H:I,2,FALSE)</f>
        <v>Central</v>
      </c>
    </row>
    <row r="1773" spans="2:10" x14ac:dyDescent="0.2">
      <c r="B1773" s="11">
        <f t="shared" si="81"/>
        <v>1771</v>
      </c>
      <c r="C1773" s="11" t="str">
        <f t="shared" si="82"/>
        <v>2nd Lieutenant</v>
      </c>
      <c r="D1773" s="1" t="s">
        <v>1238</v>
      </c>
      <c r="E1773" s="1" t="s">
        <v>749</v>
      </c>
      <c r="F1773" s="11">
        <v>6</v>
      </c>
      <c r="G1773" s="11">
        <v>1164</v>
      </c>
      <c r="H1773" s="11" t="str">
        <f>_xlfn.IFNA(VLOOKUP(E1773,'Prior Ranks'!E:H,4,FALSE),0)</f>
        <v>2nd Lieutenant</v>
      </c>
      <c r="I1773" s="11" t="b">
        <f t="shared" si="83"/>
        <v>0</v>
      </c>
      <c r="J1773" s="1" t="e">
        <f>VLOOKUP(D1773,Ranks!H:I,2,FALSE)</f>
        <v>#N/A</v>
      </c>
    </row>
    <row r="1774" spans="2:10" x14ac:dyDescent="0.2">
      <c r="B1774" s="11">
        <f t="shared" si="81"/>
        <v>1771</v>
      </c>
      <c r="C1774" s="11" t="str">
        <f t="shared" si="82"/>
        <v>2nd Lieutenant</v>
      </c>
      <c r="D1774" s="1" t="s">
        <v>1294</v>
      </c>
      <c r="E1774" s="1" t="s">
        <v>1865</v>
      </c>
      <c r="F1774" s="11">
        <v>9</v>
      </c>
      <c r="G1774" s="11">
        <v>1164</v>
      </c>
      <c r="H1774" s="11" t="str">
        <f>_xlfn.IFNA(VLOOKUP(E1774,'Prior Ranks'!E:H,4,FALSE),0)</f>
        <v>2nd Lieutenant</v>
      </c>
      <c r="I1774" s="11" t="b">
        <f t="shared" si="83"/>
        <v>0</v>
      </c>
      <c r="J1774" s="1" t="str">
        <f>VLOOKUP(D1774,Ranks!H:I,2,FALSE)</f>
        <v>CT</v>
      </c>
    </row>
    <row r="1775" spans="2:10" x14ac:dyDescent="0.2">
      <c r="B1775" s="11">
        <f t="shared" si="81"/>
        <v>1774</v>
      </c>
      <c r="C1775" s="11" t="str">
        <f t="shared" si="82"/>
        <v>2nd Lieutenant</v>
      </c>
      <c r="D1775" s="1" t="s">
        <v>1308</v>
      </c>
      <c r="E1775" s="1" t="s">
        <v>1852</v>
      </c>
      <c r="F1775" s="11">
        <v>6</v>
      </c>
      <c r="G1775" s="11">
        <v>1162</v>
      </c>
      <c r="H1775" s="11" t="str">
        <f>_xlfn.IFNA(VLOOKUP(E1775,'Prior Ranks'!E:H,4,FALSE),0)</f>
        <v>2nd Lieutenant</v>
      </c>
      <c r="I1775" s="11" t="b">
        <f t="shared" si="83"/>
        <v>0</v>
      </c>
      <c r="J1775" s="1" t="str">
        <f>VLOOKUP(D1775,Ranks!H:I,2,FALSE)</f>
        <v>CT</v>
      </c>
    </row>
    <row r="1776" spans="2:10" x14ac:dyDescent="0.2">
      <c r="B1776" s="11">
        <f t="shared" si="81"/>
        <v>1774</v>
      </c>
      <c r="C1776" s="11" t="str">
        <f t="shared" si="82"/>
        <v>2nd Lieutenant</v>
      </c>
      <c r="D1776" s="1" t="s">
        <v>1480</v>
      </c>
      <c r="E1776" s="1" t="s">
        <v>1968</v>
      </c>
      <c r="F1776" s="11">
        <v>6</v>
      </c>
      <c r="G1776" s="11">
        <v>1162</v>
      </c>
      <c r="H1776" s="11" t="str">
        <f>_xlfn.IFNA(VLOOKUP(E1776,'Prior Ranks'!E:H,4,FALSE),0)</f>
        <v>2nd Lieutenant</v>
      </c>
      <c r="I1776" s="11" t="b">
        <f t="shared" si="83"/>
        <v>0</v>
      </c>
      <c r="J1776" s="1" t="str">
        <f>VLOOKUP(D1776,Ranks!H:I,2,FALSE)</f>
        <v>MD</v>
      </c>
    </row>
    <row r="1777" spans="2:10" x14ac:dyDescent="0.2">
      <c r="B1777" s="11">
        <f t="shared" si="81"/>
        <v>1776</v>
      </c>
      <c r="C1777" s="11" t="str">
        <f t="shared" si="82"/>
        <v>2nd Lieutenant</v>
      </c>
      <c r="D1777" s="1" t="s">
        <v>1476</v>
      </c>
      <c r="E1777" s="1" t="s">
        <v>2079</v>
      </c>
      <c r="F1777" s="11">
        <v>6</v>
      </c>
      <c r="G1777" s="11">
        <v>1161</v>
      </c>
      <c r="H1777" s="11" t="str">
        <f>_xlfn.IFNA(VLOOKUP(E1777,'Prior Ranks'!E:H,4,FALSE),0)</f>
        <v>2nd Lieutenant</v>
      </c>
      <c r="I1777" s="11" t="b">
        <f t="shared" si="83"/>
        <v>0</v>
      </c>
      <c r="J1777" s="1" t="str">
        <f>VLOOKUP(D1777,Ranks!H:I,2,FALSE)</f>
        <v>MD</v>
      </c>
    </row>
    <row r="1778" spans="2:10" x14ac:dyDescent="0.2">
      <c r="B1778" s="11">
        <f t="shared" si="81"/>
        <v>1777</v>
      </c>
      <c r="C1778" s="11" t="str">
        <f t="shared" si="82"/>
        <v>2nd Lieutenant</v>
      </c>
      <c r="D1778" s="1" t="s">
        <v>1002</v>
      </c>
      <c r="E1778" s="1" t="s">
        <v>1019</v>
      </c>
      <c r="F1778" s="11">
        <v>6</v>
      </c>
      <c r="G1778" s="11">
        <v>1155</v>
      </c>
      <c r="H1778" s="11" t="str">
        <f>_xlfn.IFNA(VLOOKUP(E1778,'Prior Ranks'!E:H,4,FALSE),0)</f>
        <v>2nd Lieutenant</v>
      </c>
      <c r="I1778" s="11" t="b">
        <f t="shared" si="83"/>
        <v>0</v>
      </c>
      <c r="J1778" s="1" t="str">
        <f>VLOOKUP(D1778,Ranks!H:I,2,FALSE)</f>
        <v>Philly</v>
      </c>
    </row>
    <row r="1779" spans="2:10" x14ac:dyDescent="0.2">
      <c r="B1779" s="11">
        <f t="shared" si="81"/>
        <v>1778</v>
      </c>
      <c r="C1779" s="11" t="str">
        <f t="shared" si="82"/>
        <v>2nd Lieutenant</v>
      </c>
      <c r="D1779" s="1" t="s">
        <v>69</v>
      </c>
      <c r="E1779" s="1" t="s">
        <v>1546</v>
      </c>
      <c r="F1779" s="11">
        <v>6</v>
      </c>
      <c r="G1779" s="11">
        <v>1150</v>
      </c>
      <c r="H1779" s="11" t="str">
        <f>_xlfn.IFNA(VLOOKUP(E1779,'Prior Ranks'!E:H,4,FALSE),0)</f>
        <v>2nd Lieutenant</v>
      </c>
      <c r="I1779" s="11" t="b">
        <f t="shared" si="83"/>
        <v>0</v>
      </c>
      <c r="J1779" s="1" t="str">
        <f>VLOOKUP(D1779,Ranks!H:I,2,FALSE)</f>
        <v>Central</v>
      </c>
    </row>
    <row r="1780" spans="2:10" x14ac:dyDescent="0.2">
      <c r="B1780" s="11">
        <f t="shared" si="81"/>
        <v>1778</v>
      </c>
      <c r="C1780" s="11" t="str">
        <f t="shared" si="82"/>
        <v>2nd Lieutenant</v>
      </c>
      <c r="D1780" s="1" t="s">
        <v>1238</v>
      </c>
      <c r="E1780" s="1" t="s">
        <v>869</v>
      </c>
      <c r="F1780" s="11">
        <v>6</v>
      </c>
      <c r="G1780" s="11">
        <v>1150</v>
      </c>
      <c r="H1780" s="11" t="str">
        <f>_xlfn.IFNA(VLOOKUP(E1780,'Prior Ranks'!E:H,4,FALSE),0)</f>
        <v>2nd Lieutenant</v>
      </c>
      <c r="I1780" s="11" t="b">
        <f t="shared" si="83"/>
        <v>0</v>
      </c>
      <c r="J1780" s="1" t="e">
        <f>VLOOKUP(D1780,Ranks!H:I,2,FALSE)</f>
        <v>#N/A</v>
      </c>
    </row>
    <row r="1781" spans="2:10" x14ac:dyDescent="0.2">
      <c r="B1781" s="11">
        <f t="shared" si="81"/>
        <v>1780</v>
      </c>
      <c r="C1781" s="11" t="str">
        <f t="shared" si="82"/>
        <v>2nd Lieutenant</v>
      </c>
      <c r="D1781" s="1" t="s">
        <v>1238</v>
      </c>
      <c r="E1781" s="1" t="s">
        <v>861</v>
      </c>
      <c r="F1781" s="11">
        <v>6</v>
      </c>
      <c r="G1781" s="11">
        <v>1149</v>
      </c>
      <c r="H1781" s="11" t="str">
        <f>_xlfn.IFNA(VLOOKUP(E1781,'Prior Ranks'!E:H,4,FALSE),0)</f>
        <v>2nd Lieutenant</v>
      </c>
      <c r="I1781" s="11" t="b">
        <f t="shared" si="83"/>
        <v>0</v>
      </c>
      <c r="J1781" s="1" t="e">
        <f>VLOOKUP(D1781,Ranks!H:I,2,FALSE)</f>
        <v>#N/A</v>
      </c>
    </row>
    <row r="1782" spans="2:10" x14ac:dyDescent="0.2">
      <c r="B1782" s="11">
        <f t="shared" si="81"/>
        <v>1781</v>
      </c>
      <c r="C1782" s="11" t="str">
        <f t="shared" si="82"/>
        <v>2nd Lieutenant</v>
      </c>
      <c r="D1782" s="1" t="s">
        <v>1314</v>
      </c>
      <c r="E1782" s="1" t="s">
        <v>1438</v>
      </c>
      <c r="F1782" s="11">
        <v>6</v>
      </c>
      <c r="G1782" s="11">
        <v>1143</v>
      </c>
      <c r="H1782" s="11" t="str">
        <f>_xlfn.IFNA(VLOOKUP(E1782,'Prior Ranks'!E:H,4,FALSE),0)</f>
        <v>2nd Lieutenant</v>
      </c>
      <c r="I1782" s="11" t="b">
        <f t="shared" si="83"/>
        <v>0</v>
      </c>
      <c r="J1782" s="1" t="str">
        <f>VLOOKUP(D1782,Ranks!H:I,2,FALSE)</f>
        <v>CT</v>
      </c>
    </row>
    <row r="1783" spans="2:10" x14ac:dyDescent="0.2">
      <c r="B1783" s="11">
        <f t="shared" si="81"/>
        <v>1782</v>
      </c>
      <c r="C1783" s="11" t="str">
        <f t="shared" si="82"/>
        <v>2nd Lieutenant</v>
      </c>
      <c r="D1783" s="1" t="s">
        <v>1238</v>
      </c>
      <c r="E1783" s="1" t="s">
        <v>295</v>
      </c>
      <c r="F1783" s="11">
        <v>6</v>
      </c>
      <c r="G1783" s="11">
        <v>1141</v>
      </c>
      <c r="H1783" s="11" t="str">
        <f>_xlfn.IFNA(VLOOKUP(E1783,'Prior Ranks'!E:H,4,FALSE),0)</f>
        <v>2nd Lieutenant</v>
      </c>
      <c r="I1783" s="11" t="b">
        <f t="shared" si="83"/>
        <v>0</v>
      </c>
      <c r="J1783" s="1" t="e">
        <f>VLOOKUP(D1783,Ranks!H:I,2,FALSE)</f>
        <v>#N/A</v>
      </c>
    </row>
    <row r="1784" spans="2:10" x14ac:dyDescent="0.2">
      <c r="B1784" s="11">
        <f t="shared" si="81"/>
        <v>1783</v>
      </c>
      <c r="C1784" s="11" t="str">
        <f t="shared" si="82"/>
        <v>2nd Lieutenant</v>
      </c>
      <c r="D1784" s="1" t="s">
        <v>488</v>
      </c>
      <c r="E1784" s="1" t="s">
        <v>1927</v>
      </c>
      <c r="F1784" s="11">
        <v>6</v>
      </c>
      <c r="G1784" s="11">
        <v>1135</v>
      </c>
      <c r="H1784" s="11" t="str">
        <f>_xlfn.IFNA(VLOOKUP(E1784,'Prior Ranks'!E:H,4,FALSE),0)</f>
        <v>2nd Lieutenant</v>
      </c>
      <c r="I1784" s="11" t="b">
        <f t="shared" si="83"/>
        <v>0</v>
      </c>
      <c r="J1784" s="1" t="str">
        <f>VLOOKUP(D1784,Ranks!H:I,2,FALSE)</f>
        <v>Philly</v>
      </c>
    </row>
    <row r="1785" spans="2:10" x14ac:dyDescent="0.2">
      <c r="B1785" s="11">
        <f t="shared" si="81"/>
        <v>1784</v>
      </c>
      <c r="C1785" s="11" t="str">
        <f t="shared" si="82"/>
        <v>2nd Lieutenant</v>
      </c>
      <c r="D1785" s="1" t="s">
        <v>1403</v>
      </c>
      <c r="E1785" s="1" t="s">
        <v>2043</v>
      </c>
      <c r="F1785" s="11">
        <v>6</v>
      </c>
      <c r="G1785" s="11">
        <v>1134</v>
      </c>
      <c r="H1785" s="11" t="str">
        <f>_xlfn.IFNA(VLOOKUP(E1785,'Prior Ranks'!E:H,4,FALSE),0)</f>
        <v>2nd Lieutenant</v>
      </c>
      <c r="I1785" s="11" t="b">
        <f t="shared" si="83"/>
        <v>0</v>
      </c>
      <c r="J1785" s="1" t="str">
        <f>VLOOKUP(D1785,Ranks!H:I,2,FALSE)</f>
        <v>Philly</v>
      </c>
    </row>
    <row r="1786" spans="2:10" x14ac:dyDescent="0.2">
      <c r="B1786" s="11">
        <f t="shared" si="81"/>
        <v>1785</v>
      </c>
      <c r="C1786" s="11" t="str">
        <f t="shared" si="82"/>
        <v>2nd Lieutenant</v>
      </c>
      <c r="D1786" s="1" t="s">
        <v>1238</v>
      </c>
      <c r="E1786" s="1" t="s">
        <v>205</v>
      </c>
      <c r="F1786" s="11">
        <v>6</v>
      </c>
      <c r="G1786" s="11">
        <v>1131</v>
      </c>
      <c r="H1786" s="11" t="str">
        <f>_xlfn.IFNA(VLOOKUP(E1786,'Prior Ranks'!E:H,4,FALSE),0)</f>
        <v>2nd Lieutenant</v>
      </c>
      <c r="I1786" s="11" t="b">
        <f t="shared" si="83"/>
        <v>0</v>
      </c>
      <c r="J1786" s="1" t="e">
        <f>VLOOKUP(D1786,Ranks!H:I,2,FALSE)</f>
        <v>#N/A</v>
      </c>
    </row>
    <row r="1787" spans="2:10" x14ac:dyDescent="0.2">
      <c r="B1787" s="11">
        <f t="shared" si="81"/>
        <v>1786</v>
      </c>
      <c r="C1787" s="11" t="str">
        <f t="shared" si="82"/>
        <v>2nd Lieutenant</v>
      </c>
      <c r="D1787" s="1" t="s">
        <v>1238</v>
      </c>
      <c r="E1787" s="1" t="s">
        <v>821</v>
      </c>
      <c r="F1787" s="11">
        <v>6</v>
      </c>
      <c r="G1787" s="11">
        <v>1130</v>
      </c>
      <c r="H1787" s="11" t="str">
        <f>_xlfn.IFNA(VLOOKUP(E1787,'Prior Ranks'!E:H,4,FALSE),0)</f>
        <v>2nd Lieutenant</v>
      </c>
      <c r="I1787" s="11" t="b">
        <f t="shared" si="83"/>
        <v>0</v>
      </c>
      <c r="J1787" s="1" t="e">
        <f>VLOOKUP(D1787,Ranks!H:I,2,FALSE)</f>
        <v>#N/A</v>
      </c>
    </row>
    <row r="1788" spans="2:10" x14ac:dyDescent="0.2">
      <c r="B1788" s="11">
        <f t="shared" si="81"/>
        <v>1787</v>
      </c>
      <c r="C1788" s="11" t="str">
        <f t="shared" si="82"/>
        <v>2nd Lieutenant</v>
      </c>
      <c r="D1788" s="1" t="s">
        <v>1238</v>
      </c>
      <c r="E1788" s="1" t="s">
        <v>695</v>
      </c>
      <c r="F1788" s="11">
        <v>6</v>
      </c>
      <c r="G1788" s="11">
        <v>1129</v>
      </c>
      <c r="H1788" s="11" t="str">
        <f>_xlfn.IFNA(VLOOKUP(E1788,'Prior Ranks'!E:H,4,FALSE),0)</f>
        <v>2nd Lieutenant</v>
      </c>
      <c r="I1788" s="11" t="b">
        <f t="shared" si="83"/>
        <v>0</v>
      </c>
      <c r="J1788" s="1" t="e">
        <f>VLOOKUP(D1788,Ranks!H:I,2,FALSE)</f>
        <v>#N/A</v>
      </c>
    </row>
    <row r="1789" spans="2:10" x14ac:dyDescent="0.2">
      <c r="B1789" s="11">
        <f t="shared" si="81"/>
        <v>1788</v>
      </c>
      <c r="C1789" s="11" t="str">
        <f t="shared" si="82"/>
        <v>2nd Lieutenant</v>
      </c>
      <c r="D1789" s="1" t="s">
        <v>1238</v>
      </c>
      <c r="E1789" s="1" t="s">
        <v>19</v>
      </c>
      <c r="F1789" s="11">
        <v>6</v>
      </c>
      <c r="G1789" s="11">
        <v>1125</v>
      </c>
      <c r="H1789" s="11" t="str">
        <f>_xlfn.IFNA(VLOOKUP(E1789,'Prior Ranks'!E:H,4,FALSE),0)</f>
        <v>2nd Lieutenant</v>
      </c>
      <c r="I1789" s="11" t="b">
        <f t="shared" si="83"/>
        <v>0</v>
      </c>
      <c r="J1789" s="1" t="e">
        <f>VLOOKUP(D1789,Ranks!H:I,2,FALSE)</f>
        <v>#N/A</v>
      </c>
    </row>
    <row r="1790" spans="2:10" x14ac:dyDescent="0.2">
      <c r="B1790" s="11">
        <f t="shared" si="81"/>
        <v>1789</v>
      </c>
      <c r="C1790" s="11" t="str">
        <f t="shared" si="82"/>
        <v>2nd Lieutenant</v>
      </c>
      <c r="D1790" s="1" t="s">
        <v>400</v>
      </c>
      <c r="E1790" s="1" t="s">
        <v>2093</v>
      </c>
      <c r="F1790" s="11">
        <v>6</v>
      </c>
      <c r="G1790" s="11">
        <v>1122</v>
      </c>
      <c r="H1790" s="11" t="str">
        <f>_xlfn.IFNA(VLOOKUP(E1790,'Prior Ranks'!E:H,4,FALSE),0)</f>
        <v>2nd Lieutenant</v>
      </c>
      <c r="I1790" s="11" t="b">
        <f t="shared" si="83"/>
        <v>0</v>
      </c>
      <c r="J1790" s="1" t="str">
        <f>VLOOKUP(D1790,Ranks!H:I,2,FALSE)</f>
        <v>Philly</v>
      </c>
    </row>
    <row r="1791" spans="2:10" x14ac:dyDescent="0.2">
      <c r="B1791" s="11">
        <f t="shared" si="81"/>
        <v>1789</v>
      </c>
      <c r="C1791" s="11" t="str">
        <f t="shared" si="82"/>
        <v>2nd Lieutenant</v>
      </c>
      <c r="D1791" s="1" t="s">
        <v>1238</v>
      </c>
      <c r="E1791" s="1" t="s">
        <v>1070</v>
      </c>
      <c r="F1791" s="11">
        <v>6</v>
      </c>
      <c r="G1791" s="11">
        <v>1122</v>
      </c>
      <c r="H1791" s="11" t="str">
        <f>_xlfn.IFNA(VLOOKUP(E1791,'Prior Ranks'!E:H,4,FALSE),0)</f>
        <v>2nd Lieutenant</v>
      </c>
      <c r="I1791" s="11" t="b">
        <f t="shared" si="83"/>
        <v>0</v>
      </c>
      <c r="J1791" s="1" t="e">
        <f>VLOOKUP(D1791,Ranks!H:I,2,FALSE)</f>
        <v>#N/A</v>
      </c>
    </row>
    <row r="1792" spans="2:10" x14ac:dyDescent="0.2">
      <c r="B1792" s="11">
        <f t="shared" si="81"/>
        <v>1791</v>
      </c>
      <c r="C1792" s="11" t="str">
        <f t="shared" si="82"/>
        <v>2nd Lieutenant</v>
      </c>
      <c r="D1792" s="1" t="s">
        <v>1290</v>
      </c>
      <c r="E1792" s="1" t="s">
        <v>1796</v>
      </c>
      <c r="F1792" s="11">
        <v>6</v>
      </c>
      <c r="G1792" s="11">
        <v>1119</v>
      </c>
      <c r="H1792" s="11" t="str">
        <f>_xlfn.IFNA(VLOOKUP(E1792,'Prior Ranks'!E:H,4,FALSE),0)</f>
        <v>2nd Lieutenant</v>
      </c>
      <c r="I1792" s="11" t="b">
        <f t="shared" si="83"/>
        <v>0</v>
      </c>
      <c r="J1792" s="1" t="str">
        <f>VLOOKUP(D1792,Ranks!H:I,2,FALSE)</f>
        <v>CT</v>
      </c>
    </row>
    <row r="1793" spans="2:10" x14ac:dyDescent="0.2">
      <c r="B1793" s="11">
        <f t="shared" si="81"/>
        <v>1791</v>
      </c>
      <c r="C1793" s="11" t="str">
        <f t="shared" si="82"/>
        <v>2nd Lieutenant</v>
      </c>
      <c r="D1793" s="1" t="s">
        <v>1238</v>
      </c>
      <c r="E1793" s="1" t="s">
        <v>271</v>
      </c>
      <c r="F1793" s="11">
        <v>6</v>
      </c>
      <c r="G1793" s="11">
        <v>1119</v>
      </c>
      <c r="H1793" s="11" t="str">
        <f>_xlfn.IFNA(VLOOKUP(E1793,'Prior Ranks'!E:H,4,FALSE),0)</f>
        <v>2nd Lieutenant</v>
      </c>
      <c r="I1793" s="11" t="b">
        <f t="shared" si="83"/>
        <v>0</v>
      </c>
      <c r="J1793" s="1" t="e">
        <f>VLOOKUP(D1793,Ranks!H:I,2,FALSE)</f>
        <v>#N/A</v>
      </c>
    </row>
    <row r="1794" spans="2:10" x14ac:dyDescent="0.2">
      <c r="B1794" s="11">
        <f t="shared" ref="B1794:B1857" si="84">RANK(G1794,G:G)</f>
        <v>1793</v>
      </c>
      <c r="C1794" s="11" t="str">
        <f t="shared" ref="C1794:C1857" si="85">LOOKUP(G1794,Mins,Ranks)</f>
        <v>2nd Lieutenant</v>
      </c>
      <c r="D1794" s="1" t="s">
        <v>1290</v>
      </c>
      <c r="E1794" s="1" t="s">
        <v>1610</v>
      </c>
      <c r="F1794" s="11">
        <v>6</v>
      </c>
      <c r="G1794" s="11">
        <v>1114</v>
      </c>
      <c r="H1794" s="11" t="str">
        <f>_xlfn.IFNA(VLOOKUP(E1794,'Prior Ranks'!E:H,4,FALSE),0)</f>
        <v>2nd Lieutenant</v>
      </c>
      <c r="I1794" s="11" t="b">
        <f t="shared" ref="I1794:I1857" si="86">AND(H1794&lt;&gt;C1794,H1794&lt;&gt;0)</f>
        <v>0</v>
      </c>
      <c r="J1794" s="1" t="str">
        <f>VLOOKUP(D1794,Ranks!H:I,2,FALSE)</f>
        <v>CT</v>
      </c>
    </row>
    <row r="1795" spans="2:10" x14ac:dyDescent="0.2">
      <c r="B1795" s="11">
        <f t="shared" si="84"/>
        <v>1793</v>
      </c>
      <c r="C1795" s="11" t="str">
        <f t="shared" si="85"/>
        <v>2nd Lieutenant</v>
      </c>
      <c r="D1795" s="1" t="s">
        <v>1479</v>
      </c>
      <c r="E1795" s="1" t="s">
        <v>1895</v>
      </c>
      <c r="F1795" s="11">
        <v>6</v>
      </c>
      <c r="G1795" s="11">
        <v>1114</v>
      </c>
      <c r="H1795" s="11" t="str">
        <f>_xlfn.IFNA(VLOOKUP(E1795,'Prior Ranks'!E:H,4,FALSE),0)</f>
        <v>2nd Lieutenant</v>
      </c>
      <c r="I1795" s="11" t="b">
        <f t="shared" si="86"/>
        <v>0</v>
      </c>
      <c r="J1795" s="1" t="str">
        <f>VLOOKUP(D1795,Ranks!H:I,2,FALSE)</f>
        <v>MD</v>
      </c>
    </row>
    <row r="1796" spans="2:10" x14ac:dyDescent="0.2">
      <c r="B1796" s="11">
        <f t="shared" si="84"/>
        <v>1795</v>
      </c>
      <c r="C1796" s="11" t="str">
        <f t="shared" si="85"/>
        <v>2nd Lieutenant</v>
      </c>
      <c r="D1796" s="1" t="s">
        <v>452</v>
      </c>
      <c r="E1796" s="1" t="s">
        <v>1805</v>
      </c>
      <c r="F1796" s="11">
        <v>6</v>
      </c>
      <c r="G1796" s="11">
        <v>1108</v>
      </c>
      <c r="H1796" s="11" t="str">
        <f>_xlfn.IFNA(VLOOKUP(E1796,'Prior Ranks'!E:H,4,FALSE),0)</f>
        <v>2nd Lieutenant</v>
      </c>
      <c r="I1796" s="11" t="b">
        <f t="shared" si="86"/>
        <v>0</v>
      </c>
      <c r="J1796" s="1" t="str">
        <f>VLOOKUP(D1796,Ranks!H:I,2,FALSE)</f>
        <v>Central</v>
      </c>
    </row>
    <row r="1797" spans="2:10" x14ac:dyDescent="0.2">
      <c r="B1797" s="11">
        <f t="shared" si="84"/>
        <v>1795</v>
      </c>
      <c r="C1797" s="11" t="str">
        <f t="shared" si="85"/>
        <v>2nd Lieutenant</v>
      </c>
      <c r="D1797" s="1" t="s">
        <v>521</v>
      </c>
      <c r="E1797" s="1" t="s">
        <v>548</v>
      </c>
      <c r="F1797" s="11">
        <v>6</v>
      </c>
      <c r="G1797" s="11">
        <v>1108</v>
      </c>
      <c r="H1797" s="11" t="str">
        <f>_xlfn.IFNA(VLOOKUP(E1797,'Prior Ranks'!E:H,4,FALSE),0)</f>
        <v>2nd Lieutenant</v>
      </c>
      <c r="I1797" s="11" t="b">
        <f t="shared" si="86"/>
        <v>0</v>
      </c>
      <c r="J1797" s="1" t="str">
        <f>VLOOKUP(D1797,Ranks!H:I,2,FALSE)</f>
        <v>Philly</v>
      </c>
    </row>
    <row r="1798" spans="2:10" x14ac:dyDescent="0.2">
      <c r="B1798" s="11">
        <f t="shared" si="84"/>
        <v>1797</v>
      </c>
      <c r="C1798" s="11" t="str">
        <f t="shared" si="85"/>
        <v>2nd Lieutenant</v>
      </c>
      <c r="D1798" s="1" t="s">
        <v>1238</v>
      </c>
      <c r="E1798" s="1" t="s">
        <v>730</v>
      </c>
      <c r="F1798" s="11">
        <v>6</v>
      </c>
      <c r="G1798" s="11">
        <v>1104</v>
      </c>
      <c r="H1798" s="11" t="str">
        <f>_xlfn.IFNA(VLOOKUP(E1798,'Prior Ranks'!E:H,4,FALSE),0)</f>
        <v>2nd Lieutenant</v>
      </c>
      <c r="I1798" s="11" t="b">
        <f t="shared" si="86"/>
        <v>0</v>
      </c>
      <c r="J1798" s="1" t="e">
        <f>VLOOKUP(D1798,Ranks!H:I,2,FALSE)</f>
        <v>#N/A</v>
      </c>
    </row>
    <row r="1799" spans="2:10" x14ac:dyDescent="0.2">
      <c r="B1799" s="11">
        <f t="shared" si="84"/>
        <v>1798</v>
      </c>
      <c r="C1799" s="11" t="str">
        <f t="shared" si="85"/>
        <v>2nd Lieutenant</v>
      </c>
      <c r="D1799" s="1" t="s">
        <v>1308</v>
      </c>
      <c r="E1799" s="1" t="s">
        <v>1730</v>
      </c>
      <c r="F1799" s="11">
        <v>6</v>
      </c>
      <c r="G1799" s="11">
        <v>1103</v>
      </c>
      <c r="H1799" s="11" t="str">
        <f>_xlfn.IFNA(VLOOKUP(E1799,'Prior Ranks'!E:H,4,FALSE),0)</f>
        <v>2nd Lieutenant</v>
      </c>
      <c r="I1799" s="11" t="b">
        <f t="shared" si="86"/>
        <v>0</v>
      </c>
      <c r="J1799" s="1" t="str">
        <f>VLOOKUP(D1799,Ranks!H:I,2,FALSE)</f>
        <v>CT</v>
      </c>
    </row>
    <row r="1800" spans="2:10" x14ac:dyDescent="0.2">
      <c r="B1800" s="11">
        <f t="shared" si="84"/>
        <v>1799</v>
      </c>
      <c r="C1800" s="11" t="str">
        <f t="shared" si="85"/>
        <v>2nd Lieutenant</v>
      </c>
      <c r="D1800" s="1" t="s">
        <v>1294</v>
      </c>
      <c r="E1800" s="1" t="s">
        <v>1726</v>
      </c>
      <c r="F1800" s="11">
        <v>6</v>
      </c>
      <c r="G1800" s="11">
        <v>1102</v>
      </c>
      <c r="H1800" s="11" t="str">
        <f>_xlfn.IFNA(VLOOKUP(E1800,'Prior Ranks'!E:H,4,FALSE),0)</f>
        <v>2nd Lieutenant</v>
      </c>
      <c r="I1800" s="11" t="b">
        <f t="shared" si="86"/>
        <v>0</v>
      </c>
      <c r="J1800" s="1" t="str">
        <f>VLOOKUP(D1800,Ranks!H:I,2,FALSE)</f>
        <v>CT</v>
      </c>
    </row>
    <row r="1801" spans="2:10" x14ac:dyDescent="0.2">
      <c r="B1801" s="11">
        <f t="shared" si="84"/>
        <v>1800</v>
      </c>
      <c r="C1801" s="11" t="str">
        <f t="shared" si="85"/>
        <v>2nd Lieutenant</v>
      </c>
      <c r="D1801" s="1" t="s">
        <v>1294</v>
      </c>
      <c r="E1801" s="1" t="s">
        <v>1853</v>
      </c>
      <c r="F1801" s="11">
        <v>6</v>
      </c>
      <c r="G1801" s="11">
        <v>1101</v>
      </c>
      <c r="H1801" s="11" t="str">
        <f>_xlfn.IFNA(VLOOKUP(E1801,'Prior Ranks'!E:H,4,FALSE),0)</f>
        <v>2nd Lieutenant</v>
      </c>
      <c r="I1801" s="11" t="b">
        <f t="shared" si="86"/>
        <v>0</v>
      </c>
      <c r="J1801" s="1" t="str">
        <f>VLOOKUP(D1801,Ranks!H:I,2,FALSE)</f>
        <v>CT</v>
      </c>
    </row>
    <row r="1802" spans="2:10" x14ac:dyDescent="0.2">
      <c r="B1802" s="11">
        <f t="shared" si="84"/>
        <v>1800</v>
      </c>
      <c r="C1802" s="11" t="str">
        <f t="shared" si="85"/>
        <v>2nd Lieutenant</v>
      </c>
      <c r="D1802" s="1" t="s">
        <v>1238</v>
      </c>
      <c r="E1802" s="1" t="s">
        <v>712</v>
      </c>
      <c r="F1802" s="11">
        <v>6</v>
      </c>
      <c r="G1802" s="11">
        <v>1101</v>
      </c>
      <c r="H1802" s="11" t="str">
        <f>_xlfn.IFNA(VLOOKUP(E1802,'Prior Ranks'!E:H,4,FALSE),0)</f>
        <v>2nd Lieutenant</v>
      </c>
      <c r="I1802" s="11" t="b">
        <f t="shared" si="86"/>
        <v>0</v>
      </c>
      <c r="J1802" s="1" t="e">
        <f>VLOOKUP(D1802,Ranks!H:I,2,FALSE)</f>
        <v>#N/A</v>
      </c>
    </row>
    <row r="1803" spans="2:10" x14ac:dyDescent="0.2">
      <c r="B1803" s="11">
        <f t="shared" si="84"/>
        <v>1800</v>
      </c>
      <c r="C1803" s="11" t="str">
        <f t="shared" si="85"/>
        <v>2nd Lieutenant</v>
      </c>
      <c r="D1803" s="1" t="s">
        <v>1238</v>
      </c>
      <c r="E1803" s="1" t="s">
        <v>819</v>
      </c>
      <c r="F1803" s="11">
        <v>6</v>
      </c>
      <c r="G1803" s="11">
        <v>1101</v>
      </c>
      <c r="H1803" s="11" t="str">
        <f>_xlfn.IFNA(VLOOKUP(E1803,'Prior Ranks'!E:H,4,FALSE),0)</f>
        <v>2nd Lieutenant</v>
      </c>
      <c r="I1803" s="11" t="b">
        <f t="shared" si="86"/>
        <v>0</v>
      </c>
      <c r="J1803" s="1" t="e">
        <f>VLOOKUP(D1803,Ranks!H:I,2,FALSE)</f>
        <v>#N/A</v>
      </c>
    </row>
    <row r="1804" spans="2:10" x14ac:dyDescent="0.2">
      <c r="B1804" s="11">
        <f t="shared" si="84"/>
        <v>1803</v>
      </c>
      <c r="C1804" s="11" t="str">
        <f t="shared" si="85"/>
        <v>2nd Lieutenant</v>
      </c>
      <c r="D1804" s="1" t="s">
        <v>1475</v>
      </c>
      <c r="E1804" s="1" t="s">
        <v>1585</v>
      </c>
      <c r="F1804" s="11">
        <v>5</v>
      </c>
      <c r="G1804" s="11">
        <v>1100</v>
      </c>
      <c r="H1804" s="11" t="str">
        <f>_xlfn.IFNA(VLOOKUP(E1804,'Prior Ranks'!E:H,4,FALSE),0)</f>
        <v>2nd Lieutenant</v>
      </c>
      <c r="I1804" s="11" t="b">
        <f t="shared" si="86"/>
        <v>0</v>
      </c>
      <c r="J1804" s="1" t="str">
        <f>VLOOKUP(D1804,Ranks!H:I,2,FALSE)</f>
        <v>MD</v>
      </c>
    </row>
    <row r="1805" spans="2:10" x14ac:dyDescent="0.2">
      <c r="B1805" s="11">
        <f t="shared" si="84"/>
        <v>1804</v>
      </c>
      <c r="C1805" s="11" t="str">
        <f t="shared" si="85"/>
        <v>2nd Lieutenant</v>
      </c>
      <c r="D1805" s="1" t="s">
        <v>1480</v>
      </c>
      <c r="E1805" s="1" t="s">
        <v>1913</v>
      </c>
      <c r="F1805" s="11">
        <v>6</v>
      </c>
      <c r="G1805" s="11">
        <v>1098</v>
      </c>
      <c r="H1805" s="11" t="str">
        <f>_xlfn.IFNA(VLOOKUP(E1805,'Prior Ranks'!E:H,4,FALSE),0)</f>
        <v>2nd Lieutenant</v>
      </c>
      <c r="I1805" s="11" t="b">
        <f t="shared" si="86"/>
        <v>0</v>
      </c>
      <c r="J1805" s="1" t="str">
        <f>VLOOKUP(D1805,Ranks!H:I,2,FALSE)</f>
        <v>MD</v>
      </c>
    </row>
    <row r="1806" spans="2:10" x14ac:dyDescent="0.2">
      <c r="B1806" s="11">
        <f t="shared" si="84"/>
        <v>1805</v>
      </c>
      <c r="C1806" s="11" t="str">
        <f t="shared" si="85"/>
        <v>2nd Lieutenant</v>
      </c>
      <c r="D1806" s="1" t="s">
        <v>1238</v>
      </c>
      <c r="E1806" s="1" t="s">
        <v>442</v>
      </c>
      <c r="F1806" s="11">
        <v>6</v>
      </c>
      <c r="G1806" s="11">
        <v>1096</v>
      </c>
      <c r="H1806" s="11" t="str">
        <f>_xlfn.IFNA(VLOOKUP(E1806,'Prior Ranks'!E:H,4,FALSE),0)</f>
        <v>2nd Lieutenant</v>
      </c>
      <c r="I1806" s="11" t="b">
        <f t="shared" si="86"/>
        <v>0</v>
      </c>
      <c r="J1806" s="1" t="e">
        <f>VLOOKUP(D1806,Ranks!H:I,2,FALSE)</f>
        <v>#N/A</v>
      </c>
    </row>
    <row r="1807" spans="2:10" x14ac:dyDescent="0.2">
      <c r="B1807" s="11">
        <f t="shared" si="84"/>
        <v>1806</v>
      </c>
      <c r="C1807" s="11" t="str">
        <f t="shared" si="85"/>
        <v>2nd Lieutenant</v>
      </c>
      <c r="D1807" s="1" t="s">
        <v>1238</v>
      </c>
      <c r="E1807" s="1" t="s">
        <v>481</v>
      </c>
      <c r="F1807" s="11">
        <v>6</v>
      </c>
      <c r="G1807" s="11">
        <v>1095</v>
      </c>
      <c r="H1807" s="11" t="str">
        <f>_xlfn.IFNA(VLOOKUP(E1807,'Prior Ranks'!E:H,4,FALSE),0)</f>
        <v>2nd Lieutenant</v>
      </c>
      <c r="I1807" s="11" t="b">
        <f t="shared" si="86"/>
        <v>0</v>
      </c>
      <c r="J1807" s="1" t="e">
        <f>VLOOKUP(D1807,Ranks!H:I,2,FALSE)</f>
        <v>#N/A</v>
      </c>
    </row>
    <row r="1808" spans="2:10" x14ac:dyDescent="0.2">
      <c r="B1808" s="11">
        <f t="shared" si="84"/>
        <v>1807</v>
      </c>
      <c r="C1808" s="11" t="str">
        <f t="shared" si="85"/>
        <v>2nd Lieutenant</v>
      </c>
      <c r="D1808" s="1" t="s">
        <v>488</v>
      </c>
      <c r="E1808" s="1" t="s">
        <v>1933</v>
      </c>
      <c r="F1808" s="11">
        <v>6</v>
      </c>
      <c r="G1808" s="11">
        <v>1094</v>
      </c>
      <c r="H1808" s="11" t="str">
        <f>_xlfn.IFNA(VLOOKUP(E1808,'Prior Ranks'!E:H,4,FALSE),0)</f>
        <v>2nd Lieutenant</v>
      </c>
      <c r="I1808" s="11" t="b">
        <f t="shared" si="86"/>
        <v>0</v>
      </c>
      <c r="J1808" s="1" t="str">
        <f>VLOOKUP(D1808,Ranks!H:I,2,FALSE)</f>
        <v>Philly</v>
      </c>
    </row>
    <row r="1809" spans="2:10" x14ac:dyDescent="0.2">
      <c r="B1809" s="11">
        <f t="shared" si="84"/>
        <v>1808</v>
      </c>
      <c r="C1809" s="11" t="str">
        <f t="shared" si="85"/>
        <v>2nd Lieutenant</v>
      </c>
      <c r="D1809" s="1" t="s">
        <v>1292</v>
      </c>
      <c r="E1809" s="1" t="s">
        <v>2066</v>
      </c>
      <c r="F1809" s="11">
        <v>6</v>
      </c>
      <c r="G1809" s="11">
        <v>1093</v>
      </c>
      <c r="H1809" s="11" t="str">
        <f>_xlfn.IFNA(VLOOKUP(E1809,'Prior Ranks'!E:H,4,FALSE),0)</f>
        <v>2nd Lieutenant</v>
      </c>
      <c r="I1809" s="11" t="b">
        <f t="shared" si="86"/>
        <v>0</v>
      </c>
      <c r="J1809" s="1" t="str">
        <f>VLOOKUP(D1809,Ranks!H:I,2,FALSE)</f>
        <v>CT</v>
      </c>
    </row>
    <row r="1810" spans="2:10" x14ac:dyDescent="0.2">
      <c r="B1810" s="11">
        <f t="shared" si="84"/>
        <v>1809</v>
      </c>
      <c r="C1810" s="11" t="str">
        <f t="shared" si="85"/>
        <v>2nd Lieutenant</v>
      </c>
      <c r="D1810" s="1" t="s">
        <v>1238</v>
      </c>
      <c r="E1810" s="1" t="s">
        <v>804</v>
      </c>
      <c r="F1810" s="11">
        <v>6</v>
      </c>
      <c r="G1810" s="11">
        <v>1090</v>
      </c>
      <c r="H1810" s="11" t="str">
        <f>_xlfn.IFNA(VLOOKUP(E1810,'Prior Ranks'!E:H,4,FALSE),0)</f>
        <v>2nd Lieutenant</v>
      </c>
      <c r="I1810" s="11" t="b">
        <f t="shared" si="86"/>
        <v>0</v>
      </c>
      <c r="J1810" s="1" t="e">
        <f>VLOOKUP(D1810,Ranks!H:I,2,FALSE)</f>
        <v>#N/A</v>
      </c>
    </row>
    <row r="1811" spans="2:10" x14ac:dyDescent="0.2">
      <c r="B1811" s="11">
        <f t="shared" si="84"/>
        <v>1810</v>
      </c>
      <c r="C1811" s="11" t="str">
        <f t="shared" si="85"/>
        <v>2nd Lieutenant</v>
      </c>
      <c r="D1811" s="1" t="s">
        <v>1476</v>
      </c>
      <c r="E1811" s="1" t="s">
        <v>1691</v>
      </c>
      <c r="F1811" s="11">
        <v>6</v>
      </c>
      <c r="G1811" s="11">
        <v>1088</v>
      </c>
      <c r="H1811" s="11" t="str">
        <f>_xlfn.IFNA(VLOOKUP(E1811,'Prior Ranks'!E:H,4,FALSE),0)</f>
        <v>2nd Lieutenant</v>
      </c>
      <c r="I1811" s="11" t="b">
        <f t="shared" si="86"/>
        <v>0</v>
      </c>
      <c r="J1811" s="1" t="str">
        <f>VLOOKUP(D1811,Ranks!H:I,2,FALSE)</f>
        <v>MD</v>
      </c>
    </row>
    <row r="1812" spans="2:10" x14ac:dyDescent="0.2">
      <c r="B1812" s="11">
        <f t="shared" si="84"/>
        <v>1811</v>
      </c>
      <c r="C1812" s="11" t="str">
        <f t="shared" si="85"/>
        <v>2nd Lieutenant</v>
      </c>
      <c r="D1812" s="1" t="s">
        <v>1480</v>
      </c>
      <c r="E1812" s="1" t="s">
        <v>1564</v>
      </c>
      <c r="F1812" s="11">
        <v>6</v>
      </c>
      <c r="G1812" s="11">
        <v>1087</v>
      </c>
      <c r="H1812" s="11" t="str">
        <f>_xlfn.IFNA(VLOOKUP(E1812,'Prior Ranks'!E:H,4,FALSE),0)</f>
        <v>2nd Lieutenant</v>
      </c>
      <c r="I1812" s="11" t="b">
        <f t="shared" si="86"/>
        <v>0</v>
      </c>
      <c r="J1812" s="1" t="str">
        <f>VLOOKUP(D1812,Ranks!H:I,2,FALSE)</f>
        <v>MD</v>
      </c>
    </row>
    <row r="1813" spans="2:10" x14ac:dyDescent="0.2">
      <c r="B1813" s="11">
        <f t="shared" si="84"/>
        <v>1812</v>
      </c>
      <c r="C1813" s="11" t="str">
        <f t="shared" si="85"/>
        <v>2nd Lieutenant</v>
      </c>
      <c r="D1813" s="1" t="s">
        <v>1314</v>
      </c>
      <c r="E1813" s="1" t="s">
        <v>1441</v>
      </c>
      <c r="F1813" s="11">
        <v>6</v>
      </c>
      <c r="G1813" s="11">
        <v>1085</v>
      </c>
      <c r="H1813" s="11" t="str">
        <f>_xlfn.IFNA(VLOOKUP(E1813,'Prior Ranks'!E:H,4,FALSE),0)</f>
        <v>2nd Lieutenant</v>
      </c>
      <c r="I1813" s="11" t="b">
        <f t="shared" si="86"/>
        <v>0</v>
      </c>
      <c r="J1813" s="1" t="str">
        <f>VLOOKUP(D1813,Ranks!H:I,2,FALSE)</f>
        <v>CT</v>
      </c>
    </row>
    <row r="1814" spans="2:10" x14ac:dyDescent="0.2">
      <c r="B1814" s="11">
        <f t="shared" si="84"/>
        <v>1812</v>
      </c>
      <c r="C1814" s="11" t="str">
        <f t="shared" si="85"/>
        <v>2nd Lieutenant</v>
      </c>
      <c r="D1814" s="1" t="s">
        <v>1238</v>
      </c>
      <c r="E1814" s="1" t="s">
        <v>844</v>
      </c>
      <c r="F1814" s="11">
        <v>6</v>
      </c>
      <c r="G1814" s="11">
        <v>1085</v>
      </c>
      <c r="H1814" s="11" t="str">
        <f>_xlfn.IFNA(VLOOKUP(E1814,'Prior Ranks'!E:H,4,FALSE),0)</f>
        <v>2nd Lieutenant</v>
      </c>
      <c r="I1814" s="11" t="b">
        <f t="shared" si="86"/>
        <v>0</v>
      </c>
      <c r="J1814" s="1" t="e">
        <f>VLOOKUP(D1814,Ranks!H:I,2,FALSE)</f>
        <v>#N/A</v>
      </c>
    </row>
    <row r="1815" spans="2:10" x14ac:dyDescent="0.2">
      <c r="B1815" s="11">
        <f t="shared" si="84"/>
        <v>1814</v>
      </c>
      <c r="C1815" s="11" t="str">
        <f t="shared" si="85"/>
        <v>2nd Lieutenant</v>
      </c>
      <c r="D1815" s="1" t="s">
        <v>1301</v>
      </c>
      <c r="E1815" s="1" t="s">
        <v>2038</v>
      </c>
      <c r="F1815" s="11">
        <v>6</v>
      </c>
      <c r="G1815" s="11">
        <v>1084</v>
      </c>
      <c r="H1815" s="11" t="str">
        <f>_xlfn.IFNA(VLOOKUP(E1815,'Prior Ranks'!E:H,4,FALSE),0)</f>
        <v>2nd Lieutenant</v>
      </c>
      <c r="I1815" s="11" t="b">
        <f t="shared" si="86"/>
        <v>0</v>
      </c>
      <c r="J1815" s="1" t="str">
        <f>VLOOKUP(D1815,Ranks!H:I,2,FALSE)</f>
        <v>CT</v>
      </c>
    </row>
    <row r="1816" spans="2:10" x14ac:dyDescent="0.2">
      <c r="B1816" s="11">
        <f t="shared" si="84"/>
        <v>1815</v>
      </c>
      <c r="C1816" s="11" t="str">
        <f t="shared" si="85"/>
        <v>2nd Lieutenant</v>
      </c>
      <c r="D1816" s="1" t="s">
        <v>1303</v>
      </c>
      <c r="E1816" s="1" t="s">
        <v>1625</v>
      </c>
      <c r="F1816" s="11">
        <v>6</v>
      </c>
      <c r="G1816" s="11">
        <v>1083</v>
      </c>
      <c r="H1816" s="11" t="str">
        <f>_xlfn.IFNA(VLOOKUP(E1816,'Prior Ranks'!E:H,4,FALSE),0)</f>
        <v>2nd Lieutenant</v>
      </c>
      <c r="I1816" s="11" t="b">
        <f t="shared" si="86"/>
        <v>0</v>
      </c>
      <c r="J1816" s="1" t="str">
        <f>VLOOKUP(D1816,Ranks!H:I,2,FALSE)</f>
        <v>CT</v>
      </c>
    </row>
    <row r="1817" spans="2:10" x14ac:dyDescent="0.2">
      <c r="B1817" s="11">
        <f t="shared" si="84"/>
        <v>1816</v>
      </c>
      <c r="C1817" s="11" t="str">
        <f t="shared" si="85"/>
        <v>2nd Lieutenant</v>
      </c>
      <c r="D1817" s="1" t="s">
        <v>1292</v>
      </c>
      <c r="E1817" s="1" t="s">
        <v>1459</v>
      </c>
      <c r="F1817" s="11">
        <v>6</v>
      </c>
      <c r="G1817" s="11">
        <v>1081</v>
      </c>
      <c r="H1817" s="11" t="str">
        <f>_xlfn.IFNA(VLOOKUP(E1817,'Prior Ranks'!E:H,4,FALSE),0)</f>
        <v>2nd Lieutenant</v>
      </c>
      <c r="I1817" s="11" t="b">
        <f t="shared" si="86"/>
        <v>0</v>
      </c>
      <c r="J1817" s="1" t="str">
        <f>VLOOKUP(D1817,Ranks!H:I,2,FALSE)</f>
        <v>CT</v>
      </c>
    </row>
    <row r="1818" spans="2:10" x14ac:dyDescent="0.2">
      <c r="B1818" s="11">
        <f t="shared" si="84"/>
        <v>1817</v>
      </c>
      <c r="C1818" s="11" t="str">
        <f t="shared" si="85"/>
        <v>2nd Lieutenant</v>
      </c>
      <c r="D1818" s="1" t="s">
        <v>1290</v>
      </c>
      <c r="E1818" s="1" t="s">
        <v>1807</v>
      </c>
      <c r="F1818" s="11">
        <v>6</v>
      </c>
      <c r="G1818" s="11">
        <v>1080</v>
      </c>
      <c r="H1818" s="11" t="str">
        <f>_xlfn.IFNA(VLOOKUP(E1818,'Prior Ranks'!E:H,4,FALSE),0)</f>
        <v>2nd Lieutenant</v>
      </c>
      <c r="I1818" s="11" t="b">
        <f t="shared" si="86"/>
        <v>0</v>
      </c>
      <c r="J1818" s="1" t="str">
        <f>VLOOKUP(D1818,Ranks!H:I,2,FALSE)</f>
        <v>CT</v>
      </c>
    </row>
    <row r="1819" spans="2:10" x14ac:dyDescent="0.2">
      <c r="B1819" s="11">
        <f t="shared" si="84"/>
        <v>1818</v>
      </c>
      <c r="C1819" s="11" t="str">
        <f t="shared" si="85"/>
        <v>2nd Lieutenant</v>
      </c>
      <c r="D1819" s="1" t="s">
        <v>1238</v>
      </c>
      <c r="E1819" s="1" t="s">
        <v>88</v>
      </c>
      <c r="F1819" s="11">
        <v>6</v>
      </c>
      <c r="G1819" s="11">
        <v>1079</v>
      </c>
      <c r="H1819" s="11" t="str">
        <f>_xlfn.IFNA(VLOOKUP(E1819,'Prior Ranks'!E:H,4,FALSE),0)</f>
        <v>2nd Lieutenant</v>
      </c>
      <c r="I1819" s="11" t="b">
        <f t="shared" si="86"/>
        <v>0</v>
      </c>
      <c r="J1819" s="1" t="e">
        <f>VLOOKUP(D1819,Ranks!H:I,2,FALSE)</f>
        <v>#N/A</v>
      </c>
    </row>
    <row r="1820" spans="2:10" x14ac:dyDescent="0.2">
      <c r="B1820" s="11">
        <f t="shared" si="84"/>
        <v>1819</v>
      </c>
      <c r="C1820" s="11" t="str">
        <f t="shared" si="85"/>
        <v>2nd Lieutenant</v>
      </c>
      <c r="D1820" s="1" t="s">
        <v>1238</v>
      </c>
      <c r="E1820" s="1" t="s">
        <v>637</v>
      </c>
      <c r="F1820" s="11">
        <v>6</v>
      </c>
      <c r="G1820" s="11">
        <v>1078</v>
      </c>
      <c r="H1820" s="11" t="str">
        <f>_xlfn.IFNA(VLOOKUP(E1820,'Prior Ranks'!E:H,4,FALSE),0)</f>
        <v>2nd Lieutenant</v>
      </c>
      <c r="I1820" s="11" t="b">
        <f t="shared" si="86"/>
        <v>0</v>
      </c>
      <c r="J1820" s="1" t="e">
        <f>VLOOKUP(D1820,Ranks!H:I,2,FALSE)</f>
        <v>#N/A</v>
      </c>
    </row>
    <row r="1821" spans="2:10" x14ac:dyDescent="0.2">
      <c r="B1821" s="11">
        <f t="shared" si="84"/>
        <v>1820</v>
      </c>
      <c r="C1821" s="11" t="str">
        <f t="shared" si="85"/>
        <v>2nd Lieutenant</v>
      </c>
      <c r="D1821" s="1" t="s">
        <v>1475</v>
      </c>
      <c r="E1821" s="1" t="s">
        <v>1801</v>
      </c>
      <c r="F1821" s="11">
        <v>6</v>
      </c>
      <c r="G1821" s="11">
        <v>1076</v>
      </c>
      <c r="H1821" s="11" t="str">
        <f>_xlfn.IFNA(VLOOKUP(E1821,'Prior Ranks'!E:H,4,FALSE),0)</f>
        <v>2nd Lieutenant</v>
      </c>
      <c r="I1821" s="11" t="b">
        <f t="shared" si="86"/>
        <v>0</v>
      </c>
      <c r="J1821" s="1" t="str">
        <f>VLOOKUP(D1821,Ranks!H:I,2,FALSE)</f>
        <v>MD</v>
      </c>
    </row>
    <row r="1822" spans="2:10" x14ac:dyDescent="0.2">
      <c r="B1822" s="11">
        <f t="shared" si="84"/>
        <v>1821</v>
      </c>
      <c r="C1822" s="11" t="str">
        <f t="shared" si="85"/>
        <v>2nd Lieutenant</v>
      </c>
      <c r="D1822" s="1" t="s">
        <v>1238</v>
      </c>
      <c r="E1822" s="1" t="s">
        <v>502</v>
      </c>
      <c r="F1822" s="11">
        <v>6</v>
      </c>
      <c r="G1822" s="11">
        <v>1075</v>
      </c>
      <c r="H1822" s="11" t="str">
        <f>_xlfn.IFNA(VLOOKUP(E1822,'Prior Ranks'!E:H,4,FALSE),0)</f>
        <v>2nd Lieutenant</v>
      </c>
      <c r="I1822" s="11" t="b">
        <f t="shared" si="86"/>
        <v>0</v>
      </c>
      <c r="J1822" s="1" t="e">
        <f>VLOOKUP(D1822,Ranks!H:I,2,FALSE)</f>
        <v>#N/A</v>
      </c>
    </row>
    <row r="1823" spans="2:10" x14ac:dyDescent="0.2">
      <c r="B1823" s="11">
        <f t="shared" si="84"/>
        <v>1822</v>
      </c>
      <c r="C1823" s="11" t="str">
        <f t="shared" si="85"/>
        <v>2nd Lieutenant</v>
      </c>
      <c r="D1823" s="1" t="s">
        <v>1479</v>
      </c>
      <c r="E1823" s="1" t="s">
        <v>1917</v>
      </c>
      <c r="F1823" s="11">
        <v>6</v>
      </c>
      <c r="G1823" s="11">
        <v>1067</v>
      </c>
      <c r="H1823" s="11" t="str">
        <f>_xlfn.IFNA(VLOOKUP(E1823,'Prior Ranks'!E:H,4,FALSE),0)</f>
        <v>2nd Lieutenant</v>
      </c>
      <c r="I1823" s="11" t="b">
        <f t="shared" si="86"/>
        <v>0</v>
      </c>
      <c r="J1823" s="1" t="str">
        <f>VLOOKUP(D1823,Ranks!H:I,2,FALSE)</f>
        <v>MD</v>
      </c>
    </row>
    <row r="1824" spans="2:10" x14ac:dyDescent="0.2">
      <c r="B1824" s="11">
        <f t="shared" si="84"/>
        <v>1823</v>
      </c>
      <c r="C1824" s="11" t="str">
        <f t="shared" si="85"/>
        <v>2nd Lieutenant</v>
      </c>
      <c r="D1824" s="1" t="s">
        <v>1290</v>
      </c>
      <c r="E1824" s="1" t="s">
        <v>1398</v>
      </c>
      <c r="F1824" s="11">
        <v>6</v>
      </c>
      <c r="G1824" s="11">
        <v>1057</v>
      </c>
      <c r="H1824" s="11" t="str">
        <f>_xlfn.IFNA(VLOOKUP(E1824,'Prior Ranks'!E:H,4,FALSE),0)</f>
        <v>2nd Lieutenant</v>
      </c>
      <c r="I1824" s="11" t="b">
        <f t="shared" si="86"/>
        <v>0</v>
      </c>
      <c r="J1824" s="1" t="str">
        <f>VLOOKUP(D1824,Ranks!H:I,2,FALSE)</f>
        <v>CT</v>
      </c>
    </row>
    <row r="1825" spans="2:10" x14ac:dyDescent="0.2">
      <c r="B1825" s="11">
        <f t="shared" si="84"/>
        <v>1824</v>
      </c>
      <c r="C1825" s="11" t="str">
        <f t="shared" si="85"/>
        <v>2nd Lieutenant</v>
      </c>
      <c r="D1825" s="1" t="s">
        <v>1402</v>
      </c>
      <c r="E1825" s="1" t="s">
        <v>1956</v>
      </c>
      <c r="F1825" s="11">
        <v>6</v>
      </c>
      <c r="G1825" s="11">
        <v>1053</v>
      </c>
      <c r="H1825" s="11" t="str">
        <f>_xlfn.IFNA(VLOOKUP(E1825,'Prior Ranks'!E:H,4,FALSE),0)</f>
        <v>2nd Lieutenant</v>
      </c>
      <c r="I1825" s="11" t="b">
        <f t="shared" si="86"/>
        <v>0</v>
      </c>
      <c r="J1825" s="1" t="str">
        <f>VLOOKUP(D1825,Ranks!H:I,2,FALSE)</f>
        <v>Philly</v>
      </c>
    </row>
    <row r="1826" spans="2:10" x14ac:dyDescent="0.2">
      <c r="B1826" s="11">
        <f t="shared" si="84"/>
        <v>1824</v>
      </c>
      <c r="C1826" s="11" t="str">
        <f t="shared" si="85"/>
        <v>2nd Lieutenant</v>
      </c>
      <c r="D1826" s="1" t="s">
        <v>1403</v>
      </c>
      <c r="E1826" s="1" t="s">
        <v>2067</v>
      </c>
      <c r="F1826" s="11">
        <v>6</v>
      </c>
      <c r="G1826" s="11">
        <v>1053</v>
      </c>
      <c r="H1826" s="11" t="str">
        <f>_xlfn.IFNA(VLOOKUP(E1826,'Prior Ranks'!E:H,4,FALSE),0)</f>
        <v>2nd Lieutenant</v>
      </c>
      <c r="I1826" s="11" t="b">
        <f t="shared" si="86"/>
        <v>0</v>
      </c>
      <c r="J1826" s="1" t="str">
        <f>VLOOKUP(D1826,Ranks!H:I,2,FALSE)</f>
        <v>Philly</v>
      </c>
    </row>
    <row r="1827" spans="2:10" x14ac:dyDescent="0.2">
      <c r="B1827" s="11">
        <f t="shared" si="84"/>
        <v>1824</v>
      </c>
      <c r="C1827" s="11" t="str">
        <f t="shared" si="85"/>
        <v>2nd Lieutenant</v>
      </c>
      <c r="D1827" s="1" t="s">
        <v>1238</v>
      </c>
      <c r="E1827" s="1" t="s">
        <v>792</v>
      </c>
      <c r="F1827" s="11">
        <v>6</v>
      </c>
      <c r="G1827" s="11">
        <v>1053</v>
      </c>
      <c r="H1827" s="11" t="str">
        <f>_xlfn.IFNA(VLOOKUP(E1827,'Prior Ranks'!E:H,4,FALSE),0)</f>
        <v>2nd Lieutenant</v>
      </c>
      <c r="I1827" s="11" t="b">
        <f t="shared" si="86"/>
        <v>0</v>
      </c>
      <c r="J1827" s="1" t="e">
        <f>VLOOKUP(D1827,Ranks!H:I,2,FALSE)</f>
        <v>#N/A</v>
      </c>
    </row>
    <row r="1828" spans="2:10" x14ac:dyDescent="0.2">
      <c r="B1828" s="11">
        <f t="shared" si="84"/>
        <v>1827</v>
      </c>
      <c r="C1828" s="11" t="str">
        <f t="shared" si="85"/>
        <v>2nd Lieutenant</v>
      </c>
      <c r="D1828" s="1" t="s">
        <v>1402</v>
      </c>
      <c r="E1828" s="1" t="s">
        <v>1697</v>
      </c>
      <c r="F1828" s="11">
        <v>6</v>
      </c>
      <c r="G1828" s="11">
        <v>1049</v>
      </c>
      <c r="H1828" s="11" t="str">
        <f>_xlfn.IFNA(VLOOKUP(E1828,'Prior Ranks'!E:H,4,FALSE),0)</f>
        <v>2nd Lieutenant</v>
      </c>
      <c r="I1828" s="11" t="b">
        <f t="shared" si="86"/>
        <v>0</v>
      </c>
      <c r="J1828" s="1" t="str">
        <f>VLOOKUP(D1828,Ranks!H:I,2,FALSE)</f>
        <v>Philly</v>
      </c>
    </row>
    <row r="1829" spans="2:10" x14ac:dyDescent="0.2">
      <c r="B1829" s="11">
        <f t="shared" si="84"/>
        <v>1828</v>
      </c>
      <c r="C1829" s="11" t="str">
        <f t="shared" si="85"/>
        <v>2nd Lieutenant</v>
      </c>
      <c r="D1829" s="1" t="s">
        <v>1308</v>
      </c>
      <c r="E1829" s="1" t="s">
        <v>1462</v>
      </c>
      <c r="F1829" s="11">
        <v>6</v>
      </c>
      <c r="G1829" s="11">
        <v>1046</v>
      </c>
      <c r="H1829" s="11" t="str">
        <f>_xlfn.IFNA(VLOOKUP(E1829,'Prior Ranks'!E:H,4,FALSE),0)</f>
        <v>2nd Lieutenant</v>
      </c>
      <c r="I1829" s="11" t="b">
        <f t="shared" si="86"/>
        <v>0</v>
      </c>
      <c r="J1829" s="1" t="str">
        <f>VLOOKUP(D1829,Ranks!H:I,2,FALSE)</f>
        <v>CT</v>
      </c>
    </row>
    <row r="1830" spans="2:10" x14ac:dyDescent="0.2">
      <c r="B1830" s="11">
        <f t="shared" si="84"/>
        <v>1829</v>
      </c>
      <c r="C1830" s="11" t="str">
        <f t="shared" si="85"/>
        <v>2nd Lieutenant</v>
      </c>
      <c r="D1830" s="1" t="s">
        <v>1238</v>
      </c>
      <c r="E1830" s="1" t="s">
        <v>781</v>
      </c>
      <c r="F1830" s="11">
        <v>6</v>
      </c>
      <c r="G1830" s="11">
        <v>1021</v>
      </c>
      <c r="H1830" s="11" t="str">
        <f>_xlfn.IFNA(VLOOKUP(E1830,'Prior Ranks'!E:H,4,FALSE),0)</f>
        <v>2nd Lieutenant</v>
      </c>
      <c r="I1830" s="11" t="b">
        <f t="shared" si="86"/>
        <v>0</v>
      </c>
      <c r="J1830" s="1" t="e">
        <f>VLOOKUP(D1830,Ranks!H:I,2,FALSE)</f>
        <v>#N/A</v>
      </c>
    </row>
    <row r="1831" spans="2:10" x14ac:dyDescent="0.2">
      <c r="B1831" s="11">
        <f t="shared" si="84"/>
        <v>1830</v>
      </c>
      <c r="C1831" s="11" t="str">
        <f t="shared" si="85"/>
        <v>2nd Lieutenant</v>
      </c>
      <c r="D1831" s="1" t="s">
        <v>584</v>
      </c>
      <c r="E1831" s="1" t="s">
        <v>1970</v>
      </c>
      <c r="F1831" s="11">
        <v>6</v>
      </c>
      <c r="G1831" s="11">
        <v>1013</v>
      </c>
      <c r="H1831" s="11" t="str">
        <f>_xlfn.IFNA(VLOOKUP(E1831,'Prior Ranks'!E:H,4,FALSE),0)</f>
        <v>2nd Lieutenant</v>
      </c>
      <c r="I1831" s="11" t="b">
        <f t="shared" si="86"/>
        <v>0</v>
      </c>
      <c r="J1831" s="1" t="str">
        <f>VLOOKUP(D1831,Ranks!H:I,2,FALSE)</f>
        <v>Shore</v>
      </c>
    </row>
    <row r="1832" spans="2:10" x14ac:dyDescent="0.2">
      <c r="B1832" s="11">
        <f t="shared" si="84"/>
        <v>1831</v>
      </c>
      <c r="C1832" s="11" t="str">
        <f t="shared" si="85"/>
        <v>2nd Lieutenant</v>
      </c>
      <c r="D1832" s="1" t="s">
        <v>2</v>
      </c>
      <c r="E1832" s="1" t="s">
        <v>1871</v>
      </c>
      <c r="F1832" s="11">
        <v>6</v>
      </c>
      <c r="G1832" s="11">
        <v>1008</v>
      </c>
      <c r="H1832" s="11" t="str">
        <f>_xlfn.IFNA(VLOOKUP(E1832,'Prior Ranks'!E:H,4,FALSE),0)</f>
        <v>2nd Lieutenant</v>
      </c>
      <c r="I1832" s="11" t="b">
        <f t="shared" si="86"/>
        <v>0</v>
      </c>
      <c r="J1832" s="1" t="str">
        <f>VLOOKUP(D1832,Ranks!H:I,2,FALSE)</f>
        <v>North</v>
      </c>
    </row>
    <row r="1833" spans="2:10" x14ac:dyDescent="0.2">
      <c r="B1833" s="11">
        <f t="shared" si="84"/>
        <v>1832</v>
      </c>
      <c r="C1833" s="11" t="str">
        <f t="shared" si="85"/>
        <v>2nd Lieutenant</v>
      </c>
      <c r="D1833" s="1" t="s">
        <v>1288</v>
      </c>
      <c r="E1833" s="1" t="s">
        <v>1630</v>
      </c>
      <c r="F1833" s="11">
        <v>6</v>
      </c>
      <c r="G1833" s="11">
        <v>993</v>
      </c>
      <c r="H1833" s="11" t="str">
        <f>_xlfn.IFNA(VLOOKUP(E1833,'Prior Ranks'!E:H,4,FALSE),0)</f>
        <v>2nd Lieutenant</v>
      </c>
      <c r="I1833" s="11" t="b">
        <f t="shared" si="86"/>
        <v>0</v>
      </c>
      <c r="J1833" s="1" t="str">
        <f>VLOOKUP(D1833,Ranks!H:I,2,FALSE)</f>
        <v>CT</v>
      </c>
    </row>
    <row r="1834" spans="2:10" x14ac:dyDescent="0.2">
      <c r="B1834" s="11">
        <f t="shared" si="84"/>
        <v>1833</v>
      </c>
      <c r="C1834" s="11" t="str">
        <f t="shared" si="85"/>
        <v>2nd Lieutenant</v>
      </c>
      <c r="D1834" s="1" t="s">
        <v>1238</v>
      </c>
      <c r="E1834" s="1" t="s">
        <v>671</v>
      </c>
      <c r="F1834" s="11">
        <v>6</v>
      </c>
      <c r="G1834" s="11">
        <v>984</v>
      </c>
      <c r="H1834" s="11" t="str">
        <f>_xlfn.IFNA(VLOOKUP(E1834,'Prior Ranks'!E:H,4,FALSE),0)</f>
        <v>2nd Lieutenant</v>
      </c>
      <c r="I1834" s="11" t="b">
        <f t="shared" si="86"/>
        <v>0</v>
      </c>
      <c r="J1834" s="1" t="e">
        <f>VLOOKUP(D1834,Ranks!H:I,2,FALSE)</f>
        <v>#N/A</v>
      </c>
    </row>
    <row r="1835" spans="2:10" x14ac:dyDescent="0.2">
      <c r="B1835" s="11">
        <f t="shared" si="84"/>
        <v>1834</v>
      </c>
      <c r="C1835" s="11" t="str">
        <f t="shared" si="85"/>
        <v>2nd Lieutenant</v>
      </c>
      <c r="D1835" s="1" t="s">
        <v>521</v>
      </c>
      <c r="E1835" s="1" t="s">
        <v>1700</v>
      </c>
      <c r="F1835" s="11">
        <v>6</v>
      </c>
      <c r="G1835" s="11">
        <v>983</v>
      </c>
      <c r="H1835" s="11" t="str">
        <f>_xlfn.IFNA(VLOOKUP(E1835,'Prior Ranks'!E:H,4,FALSE),0)</f>
        <v>2nd Lieutenant</v>
      </c>
      <c r="I1835" s="11" t="b">
        <f t="shared" si="86"/>
        <v>0</v>
      </c>
      <c r="J1835" s="1" t="str">
        <f>VLOOKUP(D1835,Ranks!H:I,2,FALSE)</f>
        <v>Philly</v>
      </c>
    </row>
    <row r="1836" spans="2:10" x14ac:dyDescent="0.2">
      <c r="B1836" s="11">
        <f t="shared" si="84"/>
        <v>1835</v>
      </c>
      <c r="C1836" s="11" t="str">
        <f t="shared" si="85"/>
        <v>2nd Lieutenant</v>
      </c>
      <c r="D1836" s="1" t="s">
        <v>29</v>
      </c>
      <c r="E1836" s="1" t="s">
        <v>31</v>
      </c>
      <c r="F1836" s="11">
        <v>6</v>
      </c>
      <c r="G1836" s="11">
        <v>964</v>
      </c>
      <c r="H1836" s="11" t="str">
        <f>_xlfn.IFNA(VLOOKUP(E1836,'Prior Ranks'!E:H,4,FALSE),0)</f>
        <v>2nd Lieutenant</v>
      </c>
      <c r="I1836" s="11" t="b">
        <f t="shared" si="86"/>
        <v>0</v>
      </c>
      <c r="J1836" s="1" t="str">
        <f>VLOOKUP(D1836,Ranks!H:I,2,FALSE)</f>
        <v>South</v>
      </c>
    </row>
    <row r="1837" spans="2:10" x14ac:dyDescent="0.2">
      <c r="B1837" s="11">
        <f t="shared" si="84"/>
        <v>1836</v>
      </c>
      <c r="C1837" s="11" t="str">
        <f t="shared" si="85"/>
        <v>2nd Lieutenant</v>
      </c>
      <c r="D1837" s="1" t="s">
        <v>1238</v>
      </c>
      <c r="E1837" s="1" t="s">
        <v>105</v>
      </c>
      <c r="F1837" s="11">
        <v>7</v>
      </c>
      <c r="G1837" s="11">
        <v>960</v>
      </c>
      <c r="H1837" s="11" t="str">
        <f>_xlfn.IFNA(VLOOKUP(E1837,'Prior Ranks'!E:H,4,FALSE),0)</f>
        <v>2nd Lieutenant</v>
      </c>
      <c r="I1837" s="11" t="b">
        <f t="shared" si="86"/>
        <v>0</v>
      </c>
      <c r="J1837" s="1" t="e">
        <f>VLOOKUP(D1837,Ranks!H:I,2,FALSE)</f>
        <v>#N/A</v>
      </c>
    </row>
    <row r="1838" spans="2:10" x14ac:dyDescent="0.2">
      <c r="B1838" s="11">
        <f t="shared" si="84"/>
        <v>1837</v>
      </c>
      <c r="C1838" s="11" t="str">
        <f t="shared" si="85"/>
        <v>2nd Lieutenant</v>
      </c>
      <c r="D1838" s="1" t="s">
        <v>1238</v>
      </c>
      <c r="E1838" s="1" t="s">
        <v>179</v>
      </c>
      <c r="F1838" s="11">
        <v>6</v>
      </c>
      <c r="G1838" s="11">
        <v>946</v>
      </c>
      <c r="H1838" s="11" t="str">
        <f>_xlfn.IFNA(VLOOKUP(E1838,'Prior Ranks'!E:H,4,FALSE),0)</f>
        <v>2nd Lieutenant</v>
      </c>
      <c r="I1838" s="11" t="b">
        <f t="shared" si="86"/>
        <v>0</v>
      </c>
      <c r="J1838" s="1" t="e">
        <f>VLOOKUP(D1838,Ranks!H:I,2,FALSE)</f>
        <v>#N/A</v>
      </c>
    </row>
    <row r="1839" spans="2:10" x14ac:dyDescent="0.2">
      <c r="B1839" s="11">
        <f t="shared" si="84"/>
        <v>1838</v>
      </c>
      <c r="C1839" s="11" t="str">
        <f t="shared" si="85"/>
        <v>2nd Lieutenant</v>
      </c>
      <c r="D1839" s="1" t="s">
        <v>1481</v>
      </c>
      <c r="E1839" s="1" t="s">
        <v>2017</v>
      </c>
      <c r="F1839" s="11">
        <v>6</v>
      </c>
      <c r="G1839" s="11">
        <v>941</v>
      </c>
      <c r="H1839" s="11" t="str">
        <f>_xlfn.IFNA(VLOOKUP(E1839,'Prior Ranks'!E:H,4,FALSE),0)</f>
        <v>2nd Lieutenant</v>
      </c>
      <c r="I1839" s="11" t="b">
        <f t="shared" si="86"/>
        <v>0</v>
      </c>
      <c r="J1839" s="1" t="str">
        <f>VLOOKUP(D1839,Ranks!H:I,2,FALSE)</f>
        <v>Philly</v>
      </c>
    </row>
    <row r="1840" spans="2:10" x14ac:dyDescent="0.2">
      <c r="B1840" s="11">
        <f t="shared" si="84"/>
        <v>1839</v>
      </c>
      <c r="C1840" s="11" t="str">
        <f t="shared" si="85"/>
        <v>2nd Lieutenant</v>
      </c>
      <c r="D1840" s="1" t="s">
        <v>1476</v>
      </c>
      <c r="E1840" s="1" t="s">
        <v>1897</v>
      </c>
      <c r="F1840" s="11">
        <v>6</v>
      </c>
      <c r="G1840" s="11">
        <v>940</v>
      </c>
      <c r="H1840" s="11" t="str">
        <f>_xlfn.IFNA(VLOOKUP(E1840,'Prior Ranks'!E:H,4,FALSE),0)</f>
        <v>2nd Lieutenant</v>
      </c>
      <c r="I1840" s="11" t="b">
        <f t="shared" si="86"/>
        <v>0</v>
      </c>
      <c r="J1840" s="1" t="str">
        <f>VLOOKUP(D1840,Ranks!H:I,2,FALSE)</f>
        <v>MD</v>
      </c>
    </row>
    <row r="1841" spans="2:10" x14ac:dyDescent="0.2">
      <c r="B1841" s="11">
        <f t="shared" si="84"/>
        <v>1840</v>
      </c>
      <c r="C1841" s="11" t="str">
        <f t="shared" si="85"/>
        <v>2nd Lieutenant</v>
      </c>
      <c r="D1841" s="1" t="s">
        <v>1238</v>
      </c>
      <c r="E1841" s="1" t="s">
        <v>663</v>
      </c>
      <c r="F1841" s="11">
        <v>6</v>
      </c>
      <c r="G1841" s="11">
        <v>932</v>
      </c>
      <c r="H1841" s="11" t="str">
        <f>_xlfn.IFNA(VLOOKUP(E1841,'Prior Ranks'!E:H,4,FALSE),0)</f>
        <v>2nd Lieutenant</v>
      </c>
      <c r="I1841" s="11" t="b">
        <f t="shared" si="86"/>
        <v>0</v>
      </c>
      <c r="J1841" s="1" t="e">
        <f>VLOOKUP(D1841,Ranks!H:I,2,FALSE)</f>
        <v>#N/A</v>
      </c>
    </row>
    <row r="1842" spans="2:10" x14ac:dyDescent="0.2">
      <c r="B1842" s="11">
        <f t="shared" si="84"/>
        <v>1841</v>
      </c>
      <c r="C1842" s="11" t="str">
        <f t="shared" si="85"/>
        <v>2nd Lieutenant</v>
      </c>
      <c r="D1842" s="1" t="s">
        <v>1238</v>
      </c>
      <c r="E1842" s="1" t="s">
        <v>872</v>
      </c>
      <c r="F1842" s="11">
        <v>5</v>
      </c>
      <c r="G1842" s="11">
        <v>930</v>
      </c>
      <c r="H1842" s="11" t="str">
        <f>_xlfn.IFNA(VLOOKUP(E1842,'Prior Ranks'!E:H,4,FALSE),0)</f>
        <v>2nd Lieutenant</v>
      </c>
      <c r="I1842" s="11" t="b">
        <f t="shared" si="86"/>
        <v>0</v>
      </c>
      <c r="J1842" s="1" t="e">
        <f>VLOOKUP(D1842,Ranks!H:I,2,FALSE)</f>
        <v>#N/A</v>
      </c>
    </row>
    <row r="1843" spans="2:10" x14ac:dyDescent="0.2">
      <c r="B1843" s="11">
        <f t="shared" si="84"/>
        <v>1842</v>
      </c>
      <c r="C1843" s="11" t="str">
        <f t="shared" si="85"/>
        <v>2nd Lieutenant</v>
      </c>
      <c r="D1843" s="1" t="s">
        <v>1288</v>
      </c>
      <c r="E1843" s="1" t="s">
        <v>1732</v>
      </c>
      <c r="F1843" s="11">
        <v>6</v>
      </c>
      <c r="G1843" s="11">
        <v>916</v>
      </c>
      <c r="H1843" s="11" t="str">
        <f>_xlfn.IFNA(VLOOKUP(E1843,'Prior Ranks'!E:H,4,FALSE),0)</f>
        <v>2nd Lieutenant</v>
      </c>
      <c r="I1843" s="11" t="b">
        <f t="shared" si="86"/>
        <v>0</v>
      </c>
      <c r="J1843" s="1" t="str">
        <f>VLOOKUP(D1843,Ranks!H:I,2,FALSE)</f>
        <v>CT</v>
      </c>
    </row>
    <row r="1844" spans="2:10" x14ac:dyDescent="0.2">
      <c r="B1844" s="11">
        <f t="shared" si="84"/>
        <v>1843</v>
      </c>
      <c r="C1844" s="11" t="str">
        <f t="shared" si="85"/>
        <v>2nd Lieutenant</v>
      </c>
      <c r="D1844" s="1" t="s">
        <v>1479</v>
      </c>
      <c r="E1844" s="1" t="s">
        <v>1772</v>
      </c>
      <c r="F1844" s="11">
        <v>6</v>
      </c>
      <c r="G1844" s="11">
        <v>896</v>
      </c>
      <c r="H1844" s="11" t="str">
        <f>_xlfn.IFNA(VLOOKUP(E1844,'Prior Ranks'!E:H,4,FALSE),0)</f>
        <v>2nd Lieutenant</v>
      </c>
      <c r="I1844" s="11" t="b">
        <f t="shared" si="86"/>
        <v>0</v>
      </c>
      <c r="J1844" s="1" t="str">
        <f>VLOOKUP(D1844,Ranks!H:I,2,FALSE)</f>
        <v>MD</v>
      </c>
    </row>
    <row r="1845" spans="2:10" x14ac:dyDescent="0.2">
      <c r="B1845" s="11">
        <f t="shared" si="84"/>
        <v>1844</v>
      </c>
      <c r="C1845" s="11" t="str">
        <f t="shared" si="85"/>
        <v>2nd Lieutenant</v>
      </c>
      <c r="D1845" s="1" t="s">
        <v>1474</v>
      </c>
      <c r="E1845" s="1" t="s">
        <v>1940</v>
      </c>
      <c r="F1845" s="11">
        <v>6</v>
      </c>
      <c r="G1845" s="11">
        <v>890</v>
      </c>
      <c r="H1845" s="11" t="str">
        <f>_xlfn.IFNA(VLOOKUP(E1845,'Prior Ranks'!E:H,4,FALSE),0)</f>
        <v>2nd Lieutenant</v>
      </c>
      <c r="I1845" s="11" t="b">
        <f t="shared" si="86"/>
        <v>0</v>
      </c>
      <c r="J1845" s="1" t="str">
        <f>VLOOKUP(D1845,Ranks!H:I,2,FALSE)</f>
        <v>MD</v>
      </c>
    </row>
    <row r="1846" spans="2:10" x14ac:dyDescent="0.2">
      <c r="B1846" s="11">
        <f t="shared" si="84"/>
        <v>1845</v>
      </c>
      <c r="C1846" s="11" t="str">
        <f t="shared" si="85"/>
        <v>2nd Lieutenant</v>
      </c>
      <c r="D1846" s="1" t="s">
        <v>190</v>
      </c>
      <c r="E1846" s="1" t="s">
        <v>2044</v>
      </c>
      <c r="F1846" s="11">
        <v>6</v>
      </c>
      <c r="G1846" s="11">
        <v>882</v>
      </c>
      <c r="H1846" s="11" t="str">
        <f>_xlfn.IFNA(VLOOKUP(E1846,'Prior Ranks'!E:H,4,FALSE),0)</f>
        <v>2nd Lieutenant</v>
      </c>
      <c r="I1846" s="11" t="b">
        <f t="shared" si="86"/>
        <v>0</v>
      </c>
      <c r="J1846" s="1" t="str">
        <f>VLOOKUP(D1846,Ranks!H:I,2,FALSE)</f>
        <v>Philly</v>
      </c>
    </row>
    <row r="1847" spans="2:10" x14ac:dyDescent="0.2">
      <c r="B1847" s="11">
        <f t="shared" si="84"/>
        <v>1846</v>
      </c>
      <c r="C1847" s="11" t="str">
        <f t="shared" si="85"/>
        <v>2nd Lieutenant</v>
      </c>
      <c r="D1847" s="1" t="s">
        <v>1238</v>
      </c>
      <c r="E1847" s="1" t="s">
        <v>907</v>
      </c>
      <c r="F1847" s="11">
        <v>6</v>
      </c>
      <c r="G1847" s="11">
        <v>864</v>
      </c>
      <c r="H1847" s="11" t="str">
        <f>_xlfn.IFNA(VLOOKUP(E1847,'Prior Ranks'!E:H,4,FALSE),0)</f>
        <v>2nd Lieutenant</v>
      </c>
      <c r="I1847" s="11" t="b">
        <f t="shared" si="86"/>
        <v>0</v>
      </c>
      <c r="J1847" s="1" t="e">
        <f>VLOOKUP(D1847,Ranks!H:I,2,FALSE)</f>
        <v>#N/A</v>
      </c>
    </row>
    <row r="1848" spans="2:10" x14ac:dyDescent="0.2">
      <c r="B1848" s="11">
        <f t="shared" si="84"/>
        <v>1847</v>
      </c>
      <c r="C1848" s="11" t="str">
        <f t="shared" si="85"/>
        <v>2nd Lieutenant</v>
      </c>
      <c r="D1848" s="1" t="s">
        <v>1238</v>
      </c>
      <c r="E1848" s="1" t="s">
        <v>809</v>
      </c>
      <c r="F1848" s="11">
        <v>3</v>
      </c>
      <c r="G1848" s="11">
        <v>752</v>
      </c>
      <c r="H1848" s="11" t="str">
        <f>_xlfn.IFNA(VLOOKUP(E1848,'Prior Ranks'!E:H,4,FALSE),0)</f>
        <v>2nd Lieutenant</v>
      </c>
      <c r="I1848" s="11" t="b">
        <f t="shared" si="86"/>
        <v>0</v>
      </c>
      <c r="J1848" s="1" t="e">
        <f>VLOOKUP(D1848,Ranks!H:I,2,FALSE)</f>
        <v>#N/A</v>
      </c>
    </row>
    <row r="1849" spans="2:10" x14ac:dyDescent="0.2">
      <c r="B1849" s="11">
        <f t="shared" si="84"/>
        <v>1847</v>
      </c>
      <c r="C1849" s="11" t="str">
        <f t="shared" si="85"/>
        <v>2nd Lieutenant</v>
      </c>
      <c r="D1849" s="1" t="s">
        <v>1281</v>
      </c>
      <c r="E1849" s="1" t="s">
        <v>1702</v>
      </c>
      <c r="F1849" s="11">
        <v>6</v>
      </c>
      <c r="G1849" s="11">
        <v>752</v>
      </c>
      <c r="H1849" s="11" t="str">
        <f>_xlfn.IFNA(VLOOKUP(E1849,'Prior Ranks'!E:H,4,FALSE),0)</f>
        <v>2nd Lieutenant</v>
      </c>
      <c r="I1849" s="11" t="b">
        <f t="shared" si="86"/>
        <v>0</v>
      </c>
      <c r="J1849" s="1" t="str">
        <f>VLOOKUP(D1849,Ranks!H:I,2,FALSE)</f>
        <v>North</v>
      </c>
    </row>
    <row r="1850" spans="2:10" x14ac:dyDescent="0.2">
      <c r="B1850" s="11">
        <f t="shared" si="84"/>
        <v>1849</v>
      </c>
      <c r="C1850" s="11" t="str">
        <f t="shared" si="85"/>
        <v>2nd Lieutenant</v>
      </c>
      <c r="D1850" s="1" t="s">
        <v>1238</v>
      </c>
      <c r="E1850" s="1" t="s">
        <v>795</v>
      </c>
      <c r="F1850" s="11">
        <v>3</v>
      </c>
      <c r="G1850" s="11">
        <v>732</v>
      </c>
      <c r="H1850" s="11" t="str">
        <f>_xlfn.IFNA(VLOOKUP(E1850,'Prior Ranks'!E:H,4,FALSE),0)</f>
        <v>2nd Lieutenant</v>
      </c>
      <c r="I1850" s="11" t="b">
        <f t="shared" si="86"/>
        <v>0</v>
      </c>
      <c r="J1850" s="1" t="e">
        <f>VLOOKUP(D1850,Ranks!H:I,2,FALSE)</f>
        <v>#N/A</v>
      </c>
    </row>
    <row r="1851" spans="2:10" x14ac:dyDescent="0.2">
      <c r="B1851" s="11">
        <f t="shared" si="84"/>
        <v>1850</v>
      </c>
      <c r="C1851" s="11" t="str">
        <f t="shared" si="85"/>
        <v>2nd Lieutenant</v>
      </c>
      <c r="D1851" s="1" t="s">
        <v>1237</v>
      </c>
      <c r="E1851" s="1" t="s">
        <v>1276</v>
      </c>
      <c r="F1851" s="11">
        <v>3</v>
      </c>
      <c r="G1851" s="11">
        <v>724</v>
      </c>
      <c r="H1851" s="11" t="str">
        <f>_xlfn.IFNA(VLOOKUP(E1851,'Prior Ranks'!E:H,4,FALSE),0)</f>
        <v>2nd Lieutenant</v>
      </c>
      <c r="I1851" s="11" t="b">
        <f t="shared" si="86"/>
        <v>0</v>
      </c>
      <c r="J1851" s="1" t="e">
        <f>VLOOKUP(D1851,Ranks!H:I,2,FALSE)</f>
        <v>#N/A</v>
      </c>
    </row>
    <row r="1852" spans="2:10" x14ac:dyDescent="0.2">
      <c r="B1852" s="11">
        <f t="shared" si="84"/>
        <v>1851</v>
      </c>
      <c r="C1852" s="11" t="str">
        <f t="shared" si="85"/>
        <v>2nd Lieutenant</v>
      </c>
      <c r="D1852" s="1" t="s">
        <v>488</v>
      </c>
      <c r="E1852" s="1" t="s">
        <v>846</v>
      </c>
      <c r="F1852" s="11">
        <v>3</v>
      </c>
      <c r="G1852" s="11">
        <v>717</v>
      </c>
      <c r="H1852" s="11" t="str">
        <f>_xlfn.IFNA(VLOOKUP(E1852,'Prior Ranks'!E:H,4,FALSE),0)</f>
        <v>2nd Lieutenant</v>
      </c>
      <c r="I1852" s="11" t="b">
        <f t="shared" si="86"/>
        <v>0</v>
      </c>
      <c r="J1852" s="1" t="str">
        <f>VLOOKUP(D1852,Ranks!H:I,2,FALSE)</f>
        <v>Philly</v>
      </c>
    </row>
    <row r="1853" spans="2:10" x14ac:dyDescent="0.2">
      <c r="B1853" s="11">
        <f t="shared" si="84"/>
        <v>1852</v>
      </c>
      <c r="C1853" s="11" t="str">
        <f t="shared" si="85"/>
        <v>2nd Lieutenant</v>
      </c>
      <c r="D1853" s="1" t="s">
        <v>1238</v>
      </c>
      <c r="E1853" s="1" t="s">
        <v>159</v>
      </c>
      <c r="F1853" s="11">
        <v>3</v>
      </c>
      <c r="G1853" s="11">
        <v>715</v>
      </c>
      <c r="H1853" s="11" t="str">
        <f>_xlfn.IFNA(VLOOKUP(E1853,'Prior Ranks'!E:H,4,FALSE),0)</f>
        <v>2nd Lieutenant</v>
      </c>
      <c r="I1853" s="11" t="b">
        <f t="shared" si="86"/>
        <v>0</v>
      </c>
      <c r="J1853" s="1" t="e">
        <f>VLOOKUP(D1853,Ranks!H:I,2,FALSE)</f>
        <v>#N/A</v>
      </c>
    </row>
    <row r="1854" spans="2:10" x14ac:dyDescent="0.2">
      <c r="B1854" s="11">
        <f t="shared" si="84"/>
        <v>1853</v>
      </c>
      <c r="C1854" s="11" t="str">
        <f t="shared" si="85"/>
        <v>2nd Lieutenant</v>
      </c>
      <c r="D1854" s="1" t="s">
        <v>1238</v>
      </c>
      <c r="E1854" s="1" t="s">
        <v>325</v>
      </c>
      <c r="F1854" s="11">
        <v>3</v>
      </c>
      <c r="G1854" s="11">
        <v>714</v>
      </c>
      <c r="H1854" s="11" t="str">
        <f>_xlfn.IFNA(VLOOKUP(E1854,'Prior Ranks'!E:H,4,FALSE),0)</f>
        <v>2nd Lieutenant</v>
      </c>
      <c r="I1854" s="11" t="b">
        <f t="shared" si="86"/>
        <v>0</v>
      </c>
      <c r="J1854" s="1" t="e">
        <f>VLOOKUP(D1854,Ranks!H:I,2,FALSE)</f>
        <v>#N/A</v>
      </c>
    </row>
    <row r="1855" spans="2:10" x14ac:dyDescent="0.2">
      <c r="B1855" s="11">
        <f t="shared" si="84"/>
        <v>1854</v>
      </c>
      <c r="C1855" s="11" t="str">
        <f t="shared" si="85"/>
        <v>2nd Lieutenant</v>
      </c>
      <c r="D1855" s="1" t="s">
        <v>1474</v>
      </c>
      <c r="E1855" s="1" t="s">
        <v>2095</v>
      </c>
      <c r="F1855" s="11">
        <v>3</v>
      </c>
      <c r="G1855" s="11">
        <v>713</v>
      </c>
      <c r="H1855" s="11" t="str">
        <f>_xlfn.IFNA(VLOOKUP(E1855,'Prior Ranks'!E:H,4,FALSE),0)</f>
        <v>2nd Lieutenant</v>
      </c>
      <c r="I1855" s="11" t="b">
        <f t="shared" si="86"/>
        <v>0</v>
      </c>
      <c r="J1855" s="1" t="str">
        <f>VLOOKUP(D1855,Ranks!H:I,2,FALSE)</f>
        <v>MD</v>
      </c>
    </row>
    <row r="1856" spans="2:10" x14ac:dyDescent="0.2">
      <c r="B1856" s="11">
        <f t="shared" si="84"/>
        <v>1855</v>
      </c>
      <c r="C1856" s="11" t="str">
        <f t="shared" si="85"/>
        <v>2nd Lieutenant</v>
      </c>
      <c r="D1856" s="1" t="s">
        <v>1238</v>
      </c>
      <c r="E1856" s="1" t="s">
        <v>245</v>
      </c>
      <c r="F1856" s="11">
        <v>3</v>
      </c>
      <c r="G1856" s="11">
        <v>712</v>
      </c>
      <c r="H1856" s="11" t="str">
        <f>_xlfn.IFNA(VLOOKUP(E1856,'Prior Ranks'!E:H,4,FALSE),0)</f>
        <v>2nd Lieutenant</v>
      </c>
      <c r="I1856" s="11" t="b">
        <f t="shared" si="86"/>
        <v>0</v>
      </c>
      <c r="J1856" s="1" t="e">
        <f>VLOOKUP(D1856,Ranks!H:I,2,FALSE)</f>
        <v>#N/A</v>
      </c>
    </row>
    <row r="1857" spans="2:10" x14ac:dyDescent="0.2">
      <c r="B1857" s="11">
        <f t="shared" si="84"/>
        <v>1856</v>
      </c>
      <c r="C1857" s="11" t="str">
        <f t="shared" si="85"/>
        <v>2nd Lieutenant</v>
      </c>
      <c r="D1857" s="1" t="s">
        <v>1238</v>
      </c>
      <c r="E1857" s="1" t="s">
        <v>493</v>
      </c>
      <c r="F1857" s="11">
        <v>6</v>
      </c>
      <c r="G1857" s="11">
        <v>709</v>
      </c>
      <c r="H1857" s="11" t="str">
        <f>_xlfn.IFNA(VLOOKUP(E1857,'Prior Ranks'!E:H,4,FALSE),0)</f>
        <v>2nd Lieutenant</v>
      </c>
      <c r="I1857" s="11" t="b">
        <f t="shared" si="86"/>
        <v>0</v>
      </c>
      <c r="J1857" s="1" t="e">
        <f>VLOOKUP(D1857,Ranks!H:I,2,FALSE)</f>
        <v>#N/A</v>
      </c>
    </row>
    <row r="1858" spans="2:10" x14ac:dyDescent="0.2">
      <c r="B1858" s="11">
        <f t="shared" ref="B1858:B1921" si="87">RANK(G1858,G:G)</f>
        <v>1857</v>
      </c>
      <c r="C1858" s="11" t="str">
        <f t="shared" ref="C1858:C1921" si="88">LOOKUP(G1858,Mins,Ranks)</f>
        <v>2nd Lieutenant</v>
      </c>
      <c r="D1858" s="1" t="s">
        <v>1314</v>
      </c>
      <c r="E1858" s="1" t="s">
        <v>2020</v>
      </c>
      <c r="F1858" s="11">
        <v>3</v>
      </c>
      <c r="G1858" s="11">
        <v>703</v>
      </c>
      <c r="H1858" s="11" t="str">
        <f>_xlfn.IFNA(VLOOKUP(E1858,'Prior Ranks'!E:H,4,FALSE),0)</f>
        <v>2nd Lieutenant</v>
      </c>
      <c r="I1858" s="11" t="b">
        <f t="shared" ref="I1858:I1921" si="89">AND(H1858&lt;&gt;C1858,H1858&lt;&gt;0)</f>
        <v>0</v>
      </c>
      <c r="J1858" s="1" t="str">
        <f>VLOOKUP(D1858,Ranks!H:I,2,FALSE)</f>
        <v>CT</v>
      </c>
    </row>
    <row r="1859" spans="2:10" x14ac:dyDescent="0.2">
      <c r="B1859" s="11">
        <f t="shared" si="87"/>
        <v>1858</v>
      </c>
      <c r="C1859" s="11" t="str">
        <f t="shared" si="88"/>
        <v>2nd Lieutenant</v>
      </c>
      <c r="D1859" s="1" t="s">
        <v>1290</v>
      </c>
      <c r="E1859" s="1" t="s">
        <v>2061</v>
      </c>
      <c r="F1859" s="11">
        <v>3</v>
      </c>
      <c r="G1859" s="11">
        <v>701</v>
      </c>
      <c r="H1859" s="11" t="str">
        <f>_xlfn.IFNA(VLOOKUP(E1859,'Prior Ranks'!E:H,4,FALSE),0)</f>
        <v>2nd Lieutenant</v>
      </c>
      <c r="I1859" s="11" t="b">
        <f t="shared" si="89"/>
        <v>0</v>
      </c>
      <c r="J1859" s="1" t="str">
        <f>VLOOKUP(D1859,Ranks!H:I,2,FALSE)</f>
        <v>CT</v>
      </c>
    </row>
    <row r="1860" spans="2:10" x14ac:dyDescent="0.2">
      <c r="B1860" s="11">
        <f t="shared" si="87"/>
        <v>1859</v>
      </c>
      <c r="C1860" s="11" t="str">
        <f t="shared" si="88"/>
        <v>2nd Lieutenant</v>
      </c>
      <c r="D1860" s="1" t="s">
        <v>929</v>
      </c>
      <c r="E1860" s="1" t="s">
        <v>1873</v>
      </c>
      <c r="F1860" s="11">
        <v>3</v>
      </c>
      <c r="G1860" s="11">
        <v>700</v>
      </c>
      <c r="H1860" s="11" t="str">
        <f>_xlfn.IFNA(VLOOKUP(E1860,'Prior Ranks'!E:H,4,FALSE),0)</f>
        <v>2nd Lieutenant</v>
      </c>
      <c r="I1860" s="11" t="b">
        <f t="shared" si="89"/>
        <v>0</v>
      </c>
      <c r="J1860" s="1" t="str">
        <f>VLOOKUP(D1860,Ranks!H:I,2,FALSE)</f>
        <v>Shore</v>
      </c>
    </row>
    <row r="1861" spans="2:10" x14ac:dyDescent="0.2">
      <c r="B1861" s="11">
        <f t="shared" si="87"/>
        <v>1859</v>
      </c>
      <c r="C1861" s="11" t="str">
        <f t="shared" si="88"/>
        <v>2nd Lieutenant</v>
      </c>
      <c r="D1861" s="1" t="s">
        <v>1238</v>
      </c>
      <c r="E1861" s="1" t="s">
        <v>864</v>
      </c>
      <c r="F1861" s="11">
        <v>3</v>
      </c>
      <c r="G1861" s="11">
        <v>700</v>
      </c>
      <c r="H1861" s="11" t="str">
        <f>_xlfn.IFNA(VLOOKUP(E1861,'Prior Ranks'!E:H,4,FALSE),0)</f>
        <v>2nd Lieutenant</v>
      </c>
      <c r="I1861" s="11" t="b">
        <f t="shared" si="89"/>
        <v>0</v>
      </c>
      <c r="J1861" s="1" t="e">
        <f>VLOOKUP(D1861,Ranks!H:I,2,FALSE)</f>
        <v>#N/A</v>
      </c>
    </row>
    <row r="1862" spans="2:10" x14ac:dyDescent="0.2">
      <c r="B1862" s="11">
        <f t="shared" si="87"/>
        <v>1861</v>
      </c>
      <c r="C1862" s="11" t="str">
        <f t="shared" si="88"/>
        <v>2nd Lieutenant</v>
      </c>
      <c r="D1862" s="1" t="s">
        <v>1238</v>
      </c>
      <c r="E1862" s="1" t="s">
        <v>1134</v>
      </c>
      <c r="F1862" s="11">
        <v>3</v>
      </c>
      <c r="G1862" s="11">
        <v>696</v>
      </c>
      <c r="H1862" s="11" t="str">
        <f>_xlfn.IFNA(VLOOKUP(E1862,'Prior Ranks'!E:H,4,FALSE),0)</f>
        <v>2nd Lieutenant</v>
      </c>
      <c r="I1862" s="11" t="b">
        <f t="shared" si="89"/>
        <v>0</v>
      </c>
      <c r="J1862" s="1" t="e">
        <f>VLOOKUP(D1862,Ranks!H:I,2,FALSE)</f>
        <v>#N/A</v>
      </c>
    </row>
    <row r="1863" spans="2:10" x14ac:dyDescent="0.2">
      <c r="B1863" s="11">
        <f t="shared" si="87"/>
        <v>1862</v>
      </c>
      <c r="C1863" s="11" t="str">
        <f t="shared" si="88"/>
        <v>2nd Lieutenant</v>
      </c>
      <c r="D1863" s="1" t="s">
        <v>1238</v>
      </c>
      <c r="E1863" s="1" t="s">
        <v>1254</v>
      </c>
      <c r="F1863" s="11">
        <v>3</v>
      </c>
      <c r="G1863" s="11">
        <v>694</v>
      </c>
      <c r="H1863" s="11" t="str">
        <f>_xlfn.IFNA(VLOOKUP(E1863,'Prior Ranks'!E:H,4,FALSE),0)</f>
        <v>2nd Lieutenant</v>
      </c>
      <c r="I1863" s="11" t="b">
        <f t="shared" si="89"/>
        <v>0</v>
      </c>
      <c r="J1863" s="1" t="e">
        <f>VLOOKUP(D1863,Ranks!H:I,2,FALSE)</f>
        <v>#N/A</v>
      </c>
    </row>
    <row r="1864" spans="2:10" x14ac:dyDescent="0.2">
      <c r="B1864" s="11">
        <f t="shared" si="87"/>
        <v>1863</v>
      </c>
      <c r="C1864" s="11" t="str">
        <f t="shared" si="88"/>
        <v>2nd Lieutenant</v>
      </c>
      <c r="D1864" s="1" t="s">
        <v>1238</v>
      </c>
      <c r="E1864" s="1" t="s">
        <v>803</v>
      </c>
      <c r="F1864" s="11">
        <v>3</v>
      </c>
      <c r="G1864" s="11">
        <v>687</v>
      </c>
      <c r="H1864" s="11" t="str">
        <f>_xlfn.IFNA(VLOOKUP(E1864,'Prior Ranks'!E:H,4,FALSE),0)</f>
        <v>2nd Lieutenant</v>
      </c>
      <c r="I1864" s="11" t="b">
        <f t="shared" si="89"/>
        <v>0</v>
      </c>
      <c r="J1864" s="1" t="e">
        <f>VLOOKUP(D1864,Ranks!H:I,2,FALSE)</f>
        <v>#N/A</v>
      </c>
    </row>
    <row r="1865" spans="2:10" x14ac:dyDescent="0.2">
      <c r="B1865" s="11">
        <f t="shared" si="87"/>
        <v>1864</v>
      </c>
      <c r="C1865" s="11" t="str">
        <f t="shared" si="88"/>
        <v>2nd Lieutenant</v>
      </c>
      <c r="D1865" s="1" t="s">
        <v>734</v>
      </c>
      <c r="E1865" s="1" t="s">
        <v>2086</v>
      </c>
      <c r="F1865" s="11">
        <v>3</v>
      </c>
      <c r="G1865" s="11">
        <v>686</v>
      </c>
      <c r="H1865" s="11" t="str">
        <f>_xlfn.IFNA(VLOOKUP(E1865,'Prior Ranks'!E:H,4,FALSE),0)</f>
        <v>2nd Lieutenant</v>
      </c>
      <c r="I1865" s="11" t="b">
        <f t="shared" si="89"/>
        <v>0</v>
      </c>
      <c r="J1865" s="1" t="str">
        <f>VLOOKUP(D1865,Ranks!H:I,2,FALSE)</f>
        <v>Central</v>
      </c>
    </row>
    <row r="1866" spans="2:10" x14ac:dyDescent="0.2">
      <c r="B1866" s="11">
        <f t="shared" si="87"/>
        <v>1865</v>
      </c>
      <c r="C1866" s="11" t="str">
        <f t="shared" si="88"/>
        <v>2nd Lieutenant</v>
      </c>
      <c r="D1866" s="1" t="s">
        <v>1288</v>
      </c>
      <c r="E1866" s="1" t="s">
        <v>1596</v>
      </c>
      <c r="F1866" s="11">
        <v>3</v>
      </c>
      <c r="G1866" s="11">
        <v>683</v>
      </c>
      <c r="H1866" s="11" t="str">
        <f>_xlfn.IFNA(VLOOKUP(E1866,'Prior Ranks'!E:H,4,FALSE),0)</f>
        <v>2nd Lieutenant</v>
      </c>
      <c r="I1866" s="11" t="b">
        <f t="shared" si="89"/>
        <v>0</v>
      </c>
      <c r="J1866" s="1" t="str">
        <f>VLOOKUP(D1866,Ranks!H:I,2,FALSE)</f>
        <v>CT</v>
      </c>
    </row>
    <row r="1867" spans="2:10" x14ac:dyDescent="0.2">
      <c r="B1867" s="11">
        <f t="shared" si="87"/>
        <v>1866</v>
      </c>
      <c r="C1867" s="11" t="str">
        <f t="shared" si="88"/>
        <v>2nd Lieutenant</v>
      </c>
      <c r="D1867" s="1" t="s">
        <v>584</v>
      </c>
      <c r="E1867" s="1" t="s">
        <v>611</v>
      </c>
      <c r="F1867" s="11">
        <v>3</v>
      </c>
      <c r="G1867" s="11">
        <v>681</v>
      </c>
      <c r="H1867" s="11" t="str">
        <f>_xlfn.IFNA(VLOOKUP(E1867,'Prior Ranks'!E:H,4,FALSE),0)</f>
        <v>2nd Lieutenant</v>
      </c>
      <c r="I1867" s="11" t="b">
        <f t="shared" si="89"/>
        <v>0</v>
      </c>
      <c r="J1867" s="1" t="str">
        <f>VLOOKUP(D1867,Ranks!H:I,2,FALSE)</f>
        <v>Shore</v>
      </c>
    </row>
    <row r="1868" spans="2:10" x14ac:dyDescent="0.2">
      <c r="B1868" s="11">
        <f t="shared" si="87"/>
        <v>1866</v>
      </c>
      <c r="C1868" s="11" t="str">
        <f t="shared" si="88"/>
        <v>2nd Lieutenant</v>
      </c>
      <c r="D1868" s="1" t="s">
        <v>1238</v>
      </c>
      <c r="E1868" s="1" t="s">
        <v>763</v>
      </c>
      <c r="F1868" s="11">
        <v>3</v>
      </c>
      <c r="G1868" s="11">
        <v>681</v>
      </c>
      <c r="H1868" s="11" t="str">
        <f>_xlfn.IFNA(VLOOKUP(E1868,'Prior Ranks'!E:H,4,FALSE),0)</f>
        <v>2nd Lieutenant</v>
      </c>
      <c r="I1868" s="11" t="b">
        <f t="shared" si="89"/>
        <v>0</v>
      </c>
      <c r="J1868" s="1" t="e">
        <f>VLOOKUP(D1868,Ranks!H:I,2,FALSE)</f>
        <v>#N/A</v>
      </c>
    </row>
    <row r="1869" spans="2:10" x14ac:dyDescent="0.2">
      <c r="B1869" s="11">
        <f t="shared" si="87"/>
        <v>1868</v>
      </c>
      <c r="C1869" s="11" t="str">
        <f t="shared" si="88"/>
        <v>2nd Lieutenant</v>
      </c>
      <c r="D1869" s="1" t="s">
        <v>1238</v>
      </c>
      <c r="E1869" s="1" t="s">
        <v>1240</v>
      </c>
      <c r="F1869" s="11">
        <v>3</v>
      </c>
      <c r="G1869" s="11">
        <v>680</v>
      </c>
      <c r="H1869" s="11" t="str">
        <f>_xlfn.IFNA(VLOOKUP(E1869,'Prior Ranks'!E:H,4,FALSE),0)</f>
        <v>2nd Lieutenant</v>
      </c>
      <c r="I1869" s="11" t="b">
        <f t="shared" si="89"/>
        <v>0</v>
      </c>
      <c r="J1869" s="1" t="e">
        <f>VLOOKUP(D1869,Ranks!H:I,2,FALSE)</f>
        <v>#N/A</v>
      </c>
    </row>
    <row r="1870" spans="2:10" x14ac:dyDescent="0.2">
      <c r="B1870" s="11">
        <f t="shared" si="87"/>
        <v>1869</v>
      </c>
      <c r="C1870" s="11" t="str">
        <f t="shared" si="88"/>
        <v>2nd Lieutenant</v>
      </c>
      <c r="D1870" s="1" t="s">
        <v>1475</v>
      </c>
      <c r="E1870" s="1" t="s">
        <v>1964</v>
      </c>
      <c r="F1870" s="11">
        <v>3</v>
      </c>
      <c r="G1870" s="11">
        <v>666</v>
      </c>
      <c r="H1870" s="11" t="str">
        <f>_xlfn.IFNA(VLOOKUP(E1870,'Prior Ranks'!E:H,4,FALSE),0)</f>
        <v>2nd Lieutenant</v>
      </c>
      <c r="I1870" s="11" t="b">
        <f t="shared" si="89"/>
        <v>0</v>
      </c>
      <c r="J1870" s="1" t="str">
        <f>VLOOKUP(D1870,Ranks!H:I,2,FALSE)</f>
        <v>MD</v>
      </c>
    </row>
    <row r="1871" spans="2:10" x14ac:dyDescent="0.2">
      <c r="B1871" s="11">
        <f t="shared" si="87"/>
        <v>1870</v>
      </c>
      <c r="C1871" s="11" t="str">
        <f t="shared" si="88"/>
        <v>2nd Lieutenant</v>
      </c>
      <c r="D1871" s="1" t="s">
        <v>1238</v>
      </c>
      <c r="E1871" s="1" t="s">
        <v>92</v>
      </c>
      <c r="F1871" s="11">
        <v>3</v>
      </c>
      <c r="G1871" s="11">
        <v>660</v>
      </c>
      <c r="H1871" s="11" t="str">
        <f>_xlfn.IFNA(VLOOKUP(E1871,'Prior Ranks'!E:H,4,FALSE),0)</f>
        <v>2nd Lieutenant</v>
      </c>
      <c r="I1871" s="11" t="b">
        <f t="shared" si="89"/>
        <v>0</v>
      </c>
      <c r="J1871" s="1" t="e">
        <f>VLOOKUP(D1871,Ranks!H:I,2,FALSE)</f>
        <v>#N/A</v>
      </c>
    </row>
    <row r="1872" spans="2:10" x14ac:dyDescent="0.2">
      <c r="B1872" s="11">
        <f t="shared" si="87"/>
        <v>1871</v>
      </c>
      <c r="C1872" s="11" t="str">
        <f t="shared" si="88"/>
        <v>2nd Lieutenant</v>
      </c>
      <c r="D1872" s="1" t="s">
        <v>1238</v>
      </c>
      <c r="E1872" s="1" t="s">
        <v>808</v>
      </c>
      <c r="F1872" s="11">
        <v>3</v>
      </c>
      <c r="G1872" s="11">
        <v>659</v>
      </c>
      <c r="H1872" s="11" t="str">
        <f>_xlfn.IFNA(VLOOKUP(E1872,'Prior Ranks'!E:H,4,FALSE),0)</f>
        <v>2nd Lieutenant</v>
      </c>
      <c r="I1872" s="11" t="b">
        <f t="shared" si="89"/>
        <v>0</v>
      </c>
      <c r="J1872" s="1" t="e">
        <f>VLOOKUP(D1872,Ranks!H:I,2,FALSE)</f>
        <v>#N/A</v>
      </c>
    </row>
    <row r="1873" spans="2:10" x14ac:dyDescent="0.2">
      <c r="B1873" s="11">
        <f t="shared" si="87"/>
        <v>1871</v>
      </c>
      <c r="C1873" s="11" t="str">
        <f t="shared" si="88"/>
        <v>2nd Lieutenant</v>
      </c>
      <c r="D1873" s="1" t="s">
        <v>1238</v>
      </c>
      <c r="E1873" s="1" t="s">
        <v>256</v>
      </c>
      <c r="F1873" s="11">
        <v>3</v>
      </c>
      <c r="G1873" s="11">
        <v>659</v>
      </c>
      <c r="H1873" s="11" t="str">
        <f>_xlfn.IFNA(VLOOKUP(E1873,'Prior Ranks'!E:H,4,FALSE),0)</f>
        <v>2nd Lieutenant</v>
      </c>
      <c r="I1873" s="11" t="b">
        <f t="shared" si="89"/>
        <v>0</v>
      </c>
      <c r="J1873" s="1" t="e">
        <f>VLOOKUP(D1873,Ranks!H:I,2,FALSE)</f>
        <v>#N/A</v>
      </c>
    </row>
    <row r="1874" spans="2:10" x14ac:dyDescent="0.2">
      <c r="B1874" s="11">
        <f t="shared" si="87"/>
        <v>1873</v>
      </c>
      <c r="C1874" s="11" t="str">
        <f t="shared" si="88"/>
        <v>2nd Lieutenant</v>
      </c>
      <c r="D1874" s="1" t="s">
        <v>1238</v>
      </c>
      <c r="E1874" s="1" t="s">
        <v>649</v>
      </c>
      <c r="F1874" s="11">
        <v>3</v>
      </c>
      <c r="G1874" s="11">
        <v>656</v>
      </c>
      <c r="H1874" s="11" t="str">
        <f>_xlfn.IFNA(VLOOKUP(E1874,'Prior Ranks'!E:H,4,FALSE),0)</f>
        <v>2nd Lieutenant</v>
      </c>
      <c r="I1874" s="11" t="b">
        <f t="shared" si="89"/>
        <v>0</v>
      </c>
      <c r="J1874" s="1" t="e">
        <f>VLOOKUP(D1874,Ranks!H:I,2,FALSE)</f>
        <v>#N/A</v>
      </c>
    </row>
    <row r="1875" spans="2:10" x14ac:dyDescent="0.2">
      <c r="B1875" s="11">
        <f t="shared" si="87"/>
        <v>1874</v>
      </c>
      <c r="C1875" s="11" t="str">
        <f t="shared" si="88"/>
        <v>2nd Lieutenant</v>
      </c>
      <c r="D1875" s="1" t="s">
        <v>734</v>
      </c>
      <c r="E1875" s="1" t="s">
        <v>757</v>
      </c>
      <c r="F1875" s="11">
        <v>3</v>
      </c>
      <c r="G1875" s="11">
        <v>649</v>
      </c>
      <c r="H1875" s="11" t="str">
        <f>_xlfn.IFNA(VLOOKUP(E1875,'Prior Ranks'!E:H,4,FALSE),0)</f>
        <v>2nd Lieutenant</v>
      </c>
      <c r="I1875" s="11" t="b">
        <f t="shared" si="89"/>
        <v>0</v>
      </c>
      <c r="J1875" s="1" t="str">
        <f>VLOOKUP(D1875,Ranks!H:I,2,FALSE)</f>
        <v>Central</v>
      </c>
    </row>
    <row r="1876" spans="2:10" x14ac:dyDescent="0.2">
      <c r="B1876" s="11">
        <f t="shared" si="87"/>
        <v>1875</v>
      </c>
      <c r="C1876" s="11" t="str">
        <f t="shared" si="88"/>
        <v>2nd Lieutenant</v>
      </c>
      <c r="D1876" s="1" t="s">
        <v>1294</v>
      </c>
      <c r="E1876" s="1" t="s">
        <v>1980</v>
      </c>
      <c r="F1876" s="11">
        <v>3</v>
      </c>
      <c r="G1876" s="11">
        <v>645</v>
      </c>
      <c r="H1876" s="11" t="str">
        <f>_xlfn.IFNA(VLOOKUP(E1876,'Prior Ranks'!E:H,4,FALSE),0)</f>
        <v>2nd Lieutenant</v>
      </c>
      <c r="I1876" s="11" t="b">
        <f t="shared" si="89"/>
        <v>0</v>
      </c>
      <c r="J1876" s="1" t="str">
        <f>VLOOKUP(D1876,Ranks!H:I,2,FALSE)</f>
        <v>CT</v>
      </c>
    </row>
    <row r="1877" spans="2:10" x14ac:dyDescent="0.2">
      <c r="B1877" s="11">
        <f t="shared" si="87"/>
        <v>1876</v>
      </c>
      <c r="C1877" s="11" t="str">
        <f t="shared" si="88"/>
        <v>2nd Lieutenant</v>
      </c>
      <c r="D1877" s="1" t="s">
        <v>1238</v>
      </c>
      <c r="E1877" s="1" t="s">
        <v>1233</v>
      </c>
      <c r="F1877" s="11">
        <v>3</v>
      </c>
      <c r="G1877" s="11">
        <v>644</v>
      </c>
      <c r="H1877" s="11" t="str">
        <f>_xlfn.IFNA(VLOOKUP(E1877,'Prior Ranks'!E:H,4,FALSE),0)</f>
        <v>2nd Lieutenant</v>
      </c>
      <c r="I1877" s="11" t="b">
        <f t="shared" si="89"/>
        <v>0</v>
      </c>
      <c r="J1877" s="1" t="e">
        <f>VLOOKUP(D1877,Ranks!H:I,2,FALSE)</f>
        <v>#N/A</v>
      </c>
    </row>
    <row r="1878" spans="2:10" x14ac:dyDescent="0.2">
      <c r="B1878" s="11">
        <f t="shared" si="87"/>
        <v>1877</v>
      </c>
      <c r="C1878" s="11" t="str">
        <f t="shared" si="88"/>
        <v>2nd Lieutenant</v>
      </c>
      <c r="D1878" s="1" t="s">
        <v>1301</v>
      </c>
      <c r="E1878" s="1" t="s">
        <v>1411</v>
      </c>
      <c r="F1878" s="11">
        <v>3</v>
      </c>
      <c r="G1878" s="11">
        <v>643</v>
      </c>
      <c r="H1878" s="11" t="str">
        <f>_xlfn.IFNA(VLOOKUP(E1878,'Prior Ranks'!E:H,4,FALSE),0)</f>
        <v>2nd Lieutenant</v>
      </c>
      <c r="I1878" s="11" t="b">
        <f t="shared" si="89"/>
        <v>0</v>
      </c>
      <c r="J1878" s="1" t="str">
        <f>VLOOKUP(D1878,Ranks!H:I,2,FALSE)</f>
        <v>CT</v>
      </c>
    </row>
    <row r="1879" spans="2:10" x14ac:dyDescent="0.2">
      <c r="B1879" s="11">
        <f t="shared" si="87"/>
        <v>1877</v>
      </c>
      <c r="C1879" s="11" t="str">
        <f t="shared" si="88"/>
        <v>2nd Lieutenant</v>
      </c>
      <c r="D1879" s="1" t="s">
        <v>1238</v>
      </c>
      <c r="E1879" s="1" t="s">
        <v>850</v>
      </c>
      <c r="F1879" s="11">
        <v>3</v>
      </c>
      <c r="G1879" s="11">
        <v>643</v>
      </c>
      <c r="H1879" s="11" t="str">
        <f>_xlfn.IFNA(VLOOKUP(E1879,'Prior Ranks'!E:H,4,FALSE),0)</f>
        <v>2nd Lieutenant</v>
      </c>
      <c r="I1879" s="11" t="b">
        <f t="shared" si="89"/>
        <v>0</v>
      </c>
      <c r="J1879" s="1" t="e">
        <f>VLOOKUP(D1879,Ranks!H:I,2,FALSE)</f>
        <v>#N/A</v>
      </c>
    </row>
    <row r="1880" spans="2:10" x14ac:dyDescent="0.2">
      <c r="B1880" s="11">
        <f t="shared" si="87"/>
        <v>1879</v>
      </c>
      <c r="C1880" s="11" t="str">
        <f t="shared" si="88"/>
        <v>2nd Lieutenant</v>
      </c>
      <c r="D1880" s="1" t="s">
        <v>1290</v>
      </c>
      <c r="E1880" s="1" t="s">
        <v>2064</v>
      </c>
      <c r="F1880" s="11">
        <v>3</v>
      </c>
      <c r="G1880" s="11">
        <v>642</v>
      </c>
      <c r="H1880" s="11" t="str">
        <f>_xlfn.IFNA(VLOOKUP(E1880,'Prior Ranks'!E:H,4,FALSE),0)</f>
        <v>2nd Lieutenant</v>
      </c>
      <c r="I1880" s="11" t="b">
        <f t="shared" si="89"/>
        <v>0</v>
      </c>
      <c r="J1880" s="1" t="str">
        <f>VLOOKUP(D1880,Ranks!H:I,2,FALSE)</f>
        <v>CT</v>
      </c>
    </row>
    <row r="1881" spans="2:10" x14ac:dyDescent="0.2">
      <c r="B1881" s="11">
        <f t="shared" si="87"/>
        <v>1879</v>
      </c>
      <c r="C1881" s="11" t="str">
        <f t="shared" si="88"/>
        <v>2nd Lieutenant</v>
      </c>
      <c r="D1881" s="1" t="s">
        <v>1238</v>
      </c>
      <c r="E1881" s="1" t="s">
        <v>710</v>
      </c>
      <c r="F1881" s="11">
        <v>3</v>
      </c>
      <c r="G1881" s="11">
        <v>642</v>
      </c>
      <c r="H1881" s="11" t="str">
        <f>_xlfn.IFNA(VLOOKUP(E1881,'Prior Ranks'!E:H,4,FALSE),0)</f>
        <v>2nd Lieutenant</v>
      </c>
      <c r="I1881" s="11" t="b">
        <f t="shared" si="89"/>
        <v>0</v>
      </c>
      <c r="J1881" s="1" t="e">
        <f>VLOOKUP(D1881,Ranks!H:I,2,FALSE)</f>
        <v>#N/A</v>
      </c>
    </row>
    <row r="1882" spans="2:10" x14ac:dyDescent="0.2">
      <c r="B1882" s="11">
        <f t="shared" si="87"/>
        <v>1881</v>
      </c>
      <c r="C1882" s="11" t="str">
        <f t="shared" si="88"/>
        <v>2nd Lieutenant</v>
      </c>
      <c r="D1882" s="1" t="s">
        <v>1238</v>
      </c>
      <c r="E1882" s="1" t="s">
        <v>770</v>
      </c>
      <c r="F1882" s="11">
        <v>3</v>
      </c>
      <c r="G1882" s="11">
        <v>639</v>
      </c>
      <c r="H1882" s="11" t="str">
        <f>_xlfn.IFNA(VLOOKUP(E1882,'Prior Ranks'!E:H,4,FALSE),0)</f>
        <v>2nd Lieutenant</v>
      </c>
      <c r="I1882" s="11" t="b">
        <f t="shared" si="89"/>
        <v>0</v>
      </c>
      <c r="J1882" s="1" t="e">
        <f>VLOOKUP(D1882,Ranks!H:I,2,FALSE)</f>
        <v>#N/A</v>
      </c>
    </row>
    <row r="1883" spans="2:10" x14ac:dyDescent="0.2">
      <c r="B1883" s="11">
        <f t="shared" si="87"/>
        <v>1882</v>
      </c>
      <c r="C1883" s="11" t="str">
        <f t="shared" si="88"/>
        <v>2nd Lieutenant</v>
      </c>
      <c r="D1883" s="1" t="s">
        <v>1283</v>
      </c>
      <c r="E1883" s="1" t="s">
        <v>2080</v>
      </c>
      <c r="F1883" s="11">
        <v>3</v>
      </c>
      <c r="G1883" s="11">
        <v>638</v>
      </c>
      <c r="H1883" s="11" t="str">
        <f>_xlfn.IFNA(VLOOKUP(E1883,'Prior Ranks'!E:H,4,FALSE),0)</f>
        <v>2nd Lieutenant</v>
      </c>
      <c r="I1883" s="11" t="b">
        <f t="shared" si="89"/>
        <v>0</v>
      </c>
      <c r="J1883" s="1" t="str">
        <f>VLOOKUP(D1883,Ranks!H:I,2,FALSE)</f>
        <v>CT</v>
      </c>
    </row>
    <row r="1884" spans="2:10" x14ac:dyDescent="0.2">
      <c r="B1884" s="11">
        <f t="shared" si="87"/>
        <v>1883</v>
      </c>
      <c r="C1884" s="11" t="str">
        <f t="shared" si="88"/>
        <v>2nd Lieutenant</v>
      </c>
      <c r="D1884" s="1" t="s">
        <v>1238</v>
      </c>
      <c r="E1884" s="1" t="s">
        <v>443</v>
      </c>
      <c r="F1884" s="11">
        <v>3</v>
      </c>
      <c r="G1884" s="11">
        <v>637</v>
      </c>
      <c r="H1884" s="11" t="str">
        <f>_xlfn.IFNA(VLOOKUP(E1884,'Prior Ranks'!E:H,4,FALSE),0)</f>
        <v>2nd Lieutenant</v>
      </c>
      <c r="I1884" s="11" t="b">
        <f t="shared" si="89"/>
        <v>0</v>
      </c>
      <c r="J1884" s="1" t="e">
        <f>VLOOKUP(D1884,Ranks!H:I,2,FALSE)</f>
        <v>#N/A</v>
      </c>
    </row>
    <row r="1885" spans="2:10" x14ac:dyDescent="0.2">
      <c r="B1885" s="11">
        <f t="shared" si="87"/>
        <v>1884</v>
      </c>
      <c r="C1885" s="11" t="str">
        <f t="shared" si="88"/>
        <v>2nd Lieutenant</v>
      </c>
      <c r="D1885" s="1" t="s">
        <v>1238</v>
      </c>
      <c r="E1885" s="1" t="s">
        <v>351</v>
      </c>
      <c r="F1885" s="11">
        <v>3</v>
      </c>
      <c r="G1885" s="11">
        <v>634</v>
      </c>
      <c r="H1885" s="11" t="str">
        <f>_xlfn.IFNA(VLOOKUP(E1885,'Prior Ranks'!E:H,4,FALSE),0)</f>
        <v>2nd Lieutenant</v>
      </c>
      <c r="I1885" s="11" t="b">
        <f t="shared" si="89"/>
        <v>0</v>
      </c>
      <c r="J1885" s="1" t="e">
        <f>VLOOKUP(D1885,Ranks!H:I,2,FALSE)</f>
        <v>#N/A</v>
      </c>
    </row>
    <row r="1886" spans="2:10" x14ac:dyDescent="0.2">
      <c r="B1886" s="11">
        <f t="shared" si="87"/>
        <v>1885</v>
      </c>
      <c r="C1886" s="11" t="str">
        <f t="shared" si="88"/>
        <v>2nd Lieutenant</v>
      </c>
      <c r="D1886" s="1" t="s">
        <v>960</v>
      </c>
      <c r="E1886" s="1" t="s">
        <v>1252</v>
      </c>
      <c r="F1886" s="11">
        <v>3</v>
      </c>
      <c r="G1886" s="11">
        <v>633</v>
      </c>
      <c r="H1886" s="11" t="str">
        <f>_xlfn.IFNA(VLOOKUP(E1886,'Prior Ranks'!E:H,4,FALSE),0)</f>
        <v>2nd Lieutenant</v>
      </c>
      <c r="I1886" s="11" t="b">
        <f t="shared" si="89"/>
        <v>0</v>
      </c>
      <c r="J1886" s="1" t="str">
        <f>VLOOKUP(D1886,Ranks!H:I,2,FALSE)</f>
        <v>South</v>
      </c>
    </row>
    <row r="1887" spans="2:10" x14ac:dyDescent="0.2">
      <c r="B1887" s="11">
        <f t="shared" si="87"/>
        <v>1886</v>
      </c>
      <c r="C1887" s="11" t="str">
        <f t="shared" si="88"/>
        <v>2nd Lieutenant</v>
      </c>
      <c r="D1887" s="1" t="s">
        <v>1238</v>
      </c>
      <c r="E1887" s="1" t="s">
        <v>163</v>
      </c>
      <c r="F1887" s="11">
        <v>3</v>
      </c>
      <c r="G1887" s="11">
        <v>632</v>
      </c>
      <c r="H1887" s="11" t="str">
        <f>_xlfn.IFNA(VLOOKUP(E1887,'Prior Ranks'!E:H,4,FALSE),0)</f>
        <v>2nd Lieutenant</v>
      </c>
      <c r="I1887" s="11" t="b">
        <f t="shared" si="89"/>
        <v>0</v>
      </c>
      <c r="J1887" s="1" t="e">
        <f>VLOOKUP(D1887,Ranks!H:I,2,FALSE)</f>
        <v>#N/A</v>
      </c>
    </row>
    <row r="1888" spans="2:10" x14ac:dyDescent="0.2">
      <c r="B1888" s="11">
        <f t="shared" si="87"/>
        <v>1887</v>
      </c>
      <c r="C1888" s="11" t="str">
        <f t="shared" si="88"/>
        <v>2nd Lieutenant</v>
      </c>
      <c r="D1888" s="1" t="s">
        <v>1303</v>
      </c>
      <c r="E1888" s="1" t="s">
        <v>1947</v>
      </c>
      <c r="F1888" s="11">
        <v>3</v>
      </c>
      <c r="G1888" s="11">
        <v>631</v>
      </c>
      <c r="H1888" s="11" t="str">
        <f>_xlfn.IFNA(VLOOKUP(E1888,'Prior Ranks'!E:H,4,FALSE),0)</f>
        <v>2nd Lieutenant</v>
      </c>
      <c r="I1888" s="11" t="b">
        <f t="shared" si="89"/>
        <v>0</v>
      </c>
      <c r="J1888" s="1" t="str">
        <f>VLOOKUP(D1888,Ranks!H:I,2,FALSE)</f>
        <v>CT</v>
      </c>
    </row>
    <row r="1889" spans="2:10" x14ac:dyDescent="0.2">
      <c r="B1889" s="11">
        <f t="shared" si="87"/>
        <v>1888</v>
      </c>
      <c r="C1889" s="11" t="str">
        <f t="shared" si="88"/>
        <v>2nd Lieutenant</v>
      </c>
      <c r="D1889" s="1" t="s">
        <v>1475</v>
      </c>
      <c r="E1889" s="1" t="s">
        <v>1522</v>
      </c>
      <c r="F1889" s="11">
        <v>3</v>
      </c>
      <c r="G1889" s="11">
        <v>630</v>
      </c>
      <c r="H1889" s="11" t="str">
        <f>_xlfn.IFNA(VLOOKUP(E1889,'Prior Ranks'!E:H,4,FALSE),0)</f>
        <v>2nd Lieutenant</v>
      </c>
      <c r="I1889" s="11" t="b">
        <f t="shared" si="89"/>
        <v>0</v>
      </c>
      <c r="J1889" s="1" t="str">
        <f>VLOOKUP(D1889,Ranks!H:I,2,FALSE)</f>
        <v>MD</v>
      </c>
    </row>
    <row r="1890" spans="2:10" x14ac:dyDescent="0.2">
      <c r="B1890" s="11">
        <f t="shared" si="87"/>
        <v>1888</v>
      </c>
      <c r="C1890" s="11" t="str">
        <f t="shared" si="88"/>
        <v>2nd Lieutenant</v>
      </c>
      <c r="D1890" s="1" t="s">
        <v>1238</v>
      </c>
      <c r="E1890" s="1" t="s">
        <v>1152</v>
      </c>
      <c r="F1890" s="11">
        <v>3</v>
      </c>
      <c r="G1890" s="11">
        <v>630</v>
      </c>
      <c r="H1890" s="11" t="str">
        <f>_xlfn.IFNA(VLOOKUP(E1890,'Prior Ranks'!E:H,4,FALSE),0)</f>
        <v>2nd Lieutenant</v>
      </c>
      <c r="I1890" s="11" t="b">
        <f t="shared" si="89"/>
        <v>0</v>
      </c>
      <c r="J1890" s="1" t="e">
        <f>VLOOKUP(D1890,Ranks!H:I,2,FALSE)</f>
        <v>#N/A</v>
      </c>
    </row>
    <row r="1891" spans="2:10" x14ac:dyDescent="0.2">
      <c r="B1891" s="11">
        <f t="shared" si="87"/>
        <v>1890</v>
      </c>
      <c r="C1891" s="11" t="str">
        <f t="shared" si="88"/>
        <v>2nd Lieutenant</v>
      </c>
      <c r="D1891" s="1" t="s">
        <v>452</v>
      </c>
      <c r="E1891" s="1" t="s">
        <v>2065</v>
      </c>
      <c r="F1891" s="11">
        <v>3</v>
      </c>
      <c r="G1891" s="11">
        <v>628</v>
      </c>
      <c r="H1891" s="11" t="str">
        <f>_xlfn.IFNA(VLOOKUP(E1891,'Prior Ranks'!E:H,4,FALSE),0)</f>
        <v>2nd Lieutenant</v>
      </c>
      <c r="I1891" s="11" t="b">
        <f t="shared" si="89"/>
        <v>0</v>
      </c>
      <c r="J1891" s="1" t="str">
        <f>VLOOKUP(D1891,Ranks!H:I,2,FALSE)</f>
        <v>Central</v>
      </c>
    </row>
    <row r="1892" spans="2:10" x14ac:dyDescent="0.2">
      <c r="B1892" s="11">
        <f t="shared" si="87"/>
        <v>1890</v>
      </c>
      <c r="C1892" s="11" t="str">
        <f t="shared" si="88"/>
        <v>2nd Lieutenant</v>
      </c>
      <c r="D1892" s="1" t="s">
        <v>1238</v>
      </c>
      <c r="E1892" s="1" t="s">
        <v>798</v>
      </c>
      <c r="F1892" s="11">
        <v>3</v>
      </c>
      <c r="G1892" s="11">
        <v>628</v>
      </c>
      <c r="H1892" s="11" t="str">
        <f>_xlfn.IFNA(VLOOKUP(E1892,'Prior Ranks'!E:H,4,FALSE),0)</f>
        <v>2nd Lieutenant</v>
      </c>
      <c r="I1892" s="11" t="b">
        <f t="shared" si="89"/>
        <v>0</v>
      </c>
      <c r="J1892" s="1" t="e">
        <f>VLOOKUP(D1892,Ranks!H:I,2,FALSE)</f>
        <v>#N/A</v>
      </c>
    </row>
    <row r="1893" spans="2:10" x14ac:dyDescent="0.2">
      <c r="B1893" s="11">
        <f t="shared" si="87"/>
        <v>1892</v>
      </c>
      <c r="C1893" s="11" t="str">
        <f t="shared" si="88"/>
        <v>2nd Lieutenant</v>
      </c>
      <c r="D1893" s="1" t="s">
        <v>1238</v>
      </c>
      <c r="E1893" s="1" t="s">
        <v>797</v>
      </c>
      <c r="F1893" s="11">
        <v>3</v>
      </c>
      <c r="G1893" s="11">
        <v>627</v>
      </c>
      <c r="H1893" s="11" t="str">
        <f>_xlfn.IFNA(VLOOKUP(E1893,'Prior Ranks'!E:H,4,FALSE),0)</f>
        <v>2nd Lieutenant</v>
      </c>
      <c r="I1893" s="11" t="b">
        <f t="shared" si="89"/>
        <v>0</v>
      </c>
      <c r="J1893" s="1" t="e">
        <f>VLOOKUP(D1893,Ranks!H:I,2,FALSE)</f>
        <v>#N/A</v>
      </c>
    </row>
    <row r="1894" spans="2:10" x14ac:dyDescent="0.2">
      <c r="B1894" s="11">
        <f t="shared" si="87"/>
        <v>1892</v>
      </c>
      <c r="C1894" s="11" t="str">
        <f t="shared" si="88"/>
        <v>2nd Lieutenant</v>
      </c>
      <c r="D1894" s="1" t="s">
        <v>1238</v>
      </c>
      <c r="E1894" s="1" t="s">
        <v>845</v>
      </c>
      <c r="F1894" s="11">
        <v>3</v>
      </c>
      <c r="G1894" s="11">
        <v>627</v>
      </c>
      <c r="H1894" s="11" t="str">
        <f>_xlfn.IFNA(VLOOKUP(E1894,'Prior Ranks'!E:H,4,FALSE),0)</f>
        <v>2nd Lieutenant</v>
      </c>
      <c r="I1894" s="11" t="b">
        <f t="shared" si="89"/>
        <v>0</v>
      </c>
      <c r="J1894" s="1" t="e">
        <f>VLOOKUP(D1894,Ranks!H:I,2,FALSE)</f>
        <v>#N/A</v>
      </c>
    </row>
    <row r="1895" spans="2:10" x14ac:dyDescent="0.2">
      <c r="B1895" s="11">
        <f t="shared" si="87"/>
        <v>1894</v>
      </c>
      <c r="C1895" s="11" t="str">
        <f t="shared" si="88"/>
        <v>2nd Lieutenant</v>
      </c>
      <c r="D1895" s="1" t="s">
        <v>676</v>
      </c>
      <c r="E1895" s="1" t="s">
        <v>677</v>
      </c>
      <c r="F1895" s="11">
        <v>3</v>
      </c>
      <c r="G1895" s="11">
        <v>625</v>
      </c>
      <c r="H1895" s="11" t="str">
        <f>_xlfn.IFNA(VLOOKUP(E1895,'Prior Ranks'!E:H,4,FALSE),0)</f>
        <v>2nd Lieutenant</v>
      </c>
      <c r="I1895" s="11" t="b">
        <f t="shared" si="89"/>
        <v>0</v>
      </c>
      <c r="J1895" s="1" t="str">
        <f>VLOOKUP(D1895,Ranks!H:I,2,FALSE)</f>
        <v>Philly</v>
      </c>
    </row>
    <row r="1896" spans="2:10" x14ac:dyDescent="0.2">
      <c r="B1896" s="11">
        <f t="shared" si="87"/>
        <v>1895</v>
      </c>
      <c r="C1896" s="11" t="str">
        <f t="shared" si="88"/>
        <v>2nd Lieutenant</v>
      </c>
      <c r="D1896" s="1" t="s">
        <v>1237</v>
      </c>
      <c r="E1896" s="1" t="s">
        <v>1843</v>
      </c>
      <c r="F1896" s="11">
        <v>3</v>
      </c>
      <c r="G1896" s="11">
        <v>623</v>
      </c>
      <c r="H1896" s="11" t="str">
        <f>_xlfn.IFNA(VLOOKUP(E1896,'Prior Ranks'!E:H,4,FALSE),0)</f>
        <v>2nd Lieutenant</v>
      </c>
      <c r="I1896" s="11" t="b">
        <f t="shared" si="89"/>
        <v>0</v>
      </c>
      <c r="J1896" s="1" t="e">
        <f>VLOOKUP(D1896,Ranks!H:I,2,FALSE)</f>
        <v>#N/A</v>
      </c>
    </row>
    <row r="1897" spans="2:10" x14ac:dyDescent="0.2">
      <c r="B1897" s="11">
        <f t="shared" si="87"/>
        <v>1896</v>
      </c>
      <c r="C1897" s="11" t="str">
        <f t="shared" si="88"/>
        <v>2nd Lieutenant</v>
      </c>
      <c r="D1897" s="1" t="s">
        <v>1292</v>
      </c>
      <c r="E1897" s="1" t="s">
        <v>1608</v>
      </c>
      <c r="F1897" s="11">
        <v>3</v>
      </c>
      <c r="G1897" s="11">
        <v>622</v>
      </c>
      <c r="H1897" s="11" t="str">
        <f>_xlfn.IFNA(VLOOKUP(E1897,'Prior Ranks'!E:H,4,FALSE),0)</f>
        <v>2nd Lieutenant</v>
      </c>
      <c r="I1897" s="11" t="b">
        <f t="shared" si="89"/>
        <v>0</v>
      </c>
      <c r="J1897" s="1" t="str">
        <f>VLOOKUP(D1897,Ranks!H:I,2,FALSE)</f>
        <v>CT</v>
      </c>
    </row>
    <row r="1898" spans="2:10" x14ac:dyDescent="0.2">
      <c r="B1898" s="11">
        <f t="shared" si="87"/>
        <v>1897</v>
      </c>
      <c r="C1898" s="11" t="str">
        <f t="shared" si="88"/>
        <v>2nd Lieutenant</v>
      </c>
      <c r="D1898" s="1" t="s">
        <v>1238</v>
      </c>
      <c r="E1898" s="1" t="s">
        <v>831</v>
      </c>
      <c r="F1898" s="11">
        <v>3</v>
      </c>
      <c r="G1898" s="11">
        <v>618</v>
      </c>
      <c r="H1898" s="11" t="str">
        <f>_xlfn.IFNA(VLOOKUP(E1898,'Prior Ranks'!E:H,4,FALSE),0)</f>
        <v>2nd Lieutenant</v>
      </c>
      <c r="I1898" s="11" t="b">
        <f t="shared" si="89"/>
        <v>0</v>
      </c>
      <c r="J1898" s="1" t="e">
        <f>VLOOKUP(D1898,Ranks!H:I,2,FALSE)</f>
        <v>#N/A</v>
      </c>
    </row>
    <row r="1899" spans="2:10" x14ac:dyDescent="0.2">
      <c r="B1899" s="11">
        <f t="shared" si="87"/>
        <v>1898</v>
      </c>
      <c r="C1899" s="11" t="str">
        <f t="shared" si="88"/>
        <v>2nd Lieutenant</v>
      </c>
      <c r="D1899" s="1" t="s">
        <v>212</v>
      </c>
      <c r="E1899" s="1" t="s">
        <v>1660</v>
      </c>
      <c r="F1899" s="11">
        <v>3</v>
      </c>
      <c r="G1899" s="11">
        <v>617</v>
      </c>
      <c r="H1899" s="11" t="str">
        <f>_xlfn.IFNA(VLOOKUP(E1899,'Prior Ranks'!E:H,4,FALSE),0)</f>
        <v>2nd Lieutenant</v>
      </c>
      <c r="I1899" s="11" t="b">
        <f t="shared" si="89"/>
        <v>0</v>
      </c>
      <c r="J1899" s="1" t="str">
        <f>VLOOKUP(D1899,Ranks!H:I,2,FALSE)</f>
        <v>Central</v>
      </c>
    </row>
    <row r="1900" spans="2:10" x14ac:dyDescent="0.2">
      <c r="B1900" s="11">
        <f t="shared" si="87"/>
        <v>1899</v>
      </c>
      <c r="C1900" s="11" t="str">
        <f t="shared" si="88"/>
        <v>2nd Lieutenant</v>
      </c>
      <c r="D1900" s="1" t="s">
        <v>1303</v>
      </c>
      <c r="E1900" s="1" t="s">
        <v>1611</v>
      </c>
      <c r="F1900" s="11">
        <v>3</v>
      </c>
      <c r="G1900" s="11">
        <v>616</v>
      </c>
      <c r="H1900" s="11" t="str">
        <f>_xlfn.IFNA(VLOOKUP(E1900,'Prior Ranks'!E:H,4,FALSE),0)</f>
        <v>2nd Lieutenant</v>
      </c>
      <c r="I1900" s="11" t="b">
        <f t="shared" si="89"/>
        <v>0</v>
      </c>
      <c r="J1900" s="1" t="str">
        <f>VLOOKUP(D1900,Ranks!H:I,2,FALSE)</f>
        <v>CT</v>
      </c>
    </row>
    <row r="1901" spans="2:10" x14ac:dyDescent="0.2">
      <c r="B1901" s="11">
        <f t="shared" si="87"/>
        <v>1900</v>
      </c>
      <c r="C1901" s="11" t="str">
        <f t="shared" si="88"/>
        <v>2nd Lieutenant</v>
      </c>
      <c r="D1901" s="1" t="s">
        <v>1480</v>
      </c>
      <c r="E1901" s="1" t="s">
        <v>1663</v>
      </c>
      <c r="F1901" s="11">
        <v>3</v>
      </c>
      <c r="G1901" s="11">
        <v>614</v>
      </c>
      <c r="H1901" s="11" t="str">
        <f>_xlfn.IFNA(VLOOKUP(E1901,'Prior Ranks'!E:H,4,FALSE),0)</f>
        <v>2nd Lieutenant</v>
      </c>
      <c r="I1901" s="11" t="b">
        <f t="shared" si="89"/>
        <v>0</v>
      </c>
      <c r="J1901" s="1" t="str">
        <f>VLOOKUP(D1901,Ranks!H:I,2,FALSE)</f>
        <v>MD</v>
      </c>
    </row>
    <row r="1902" spans="2:10" x14ac:dyDescent="0.2">
      <c r="B1902" s="11">
        <f t="shared" si="87"/>
        <v>1901</v>
      </c>
      <c r="C1902" s="11" t="str">
        <f t="shared" si="88"/>
        <v>2nd Lieutenant</v>
      </c>
      <c r="D1902" s="1" t="s">
        <v>877</v>
      </c>
      <c r="E1902" s="1" t="s">
        <v>882</v>
      </c>
      <c r="F1902" s="11">
        <v>3</v>
      </c>
      <c r="G1902" s="11">
        <v>612</v>
      </c>
      <c r="H1902" s="11" t="str">
        <f>_xlfn.IFNA(VLOOKUP(E1902,'Prior Ranks'!E:H,4,FALSE),0)</f>
        <v>2nd Lieutenant</v>
      </c>
      <c r="I1902" s="11" t="b">
        <f t="shared" si="89"/>
        <v>0</v>
      </c>
      <c r="J1902" s="1" t="str">
        <f>VLOOKUP(D1902,Ranks!H:I,2,FALSE)</f>
        <v>Philly</v>
      </c>
    </row>
    <row r="1903" spans="2:10" x14ac:dyDescent="0.2">
      <c r="B1903" s="11">
        <f t="shared" si="87"/>
        <v>1902</v>
      </c>
      <c r="C1903" s="11" t="str">
        <f t="shared" si="88"/>
        <v>2nd Lieutenant</v>
      </c>
      <c r="D1903" s="1" t="s">
        <v>1285</v>
      </c>
      <c r="E1903" s="1" t="s">
        <v>2029</v>
      </c>
      <c r="F1903" s="11">
        <v>3</v>
      </c>
      <c r="G1903" s="11">
        <v>611</v>
      </c>
      <c r="H1903" s="11" t="str">
        <f>_xlfn.IFNA(VLOOKUP(E1903,'Prior Ranks'!E:H,4,FALSE),0)</f>
        <v>2nd Lieutenant</v>
      </c>
      <c r="I1903" s="11" t="b">
        <f t="shared" si="89"/>
        <v>0</v>
      </c>
      <c r="J1903" s="1" t="str">
        <f>VLOOKUP(D1903,Ranks!H:I,2,FALSE)</f>
        <v>CT</v>
      </c>
    </row>
    <row r="1904" spans="2:10" x14ac:dyDescent="0.2">
      <c r="B1904" s="11">
        <f t="shared" si="87"/>
        <v>1903</v>
      </c>
      <c r="C1904" s="11" t="str">
        <f t="shared" si="88"/>
        <v>2nd Lieutenant</v>
      </c>
      <c r="D1904" s="1" t="s">
        <v>156</v>
      </c>
      <c r="E1904" s="1" t="s">
        <v>2009</v>
      </c>
      <c r="F1904" s="11">
        <v>3</v>
      </c>
      <c r="G1904" s="11">
        <v>610</v>
      </c>
      <c r="H1904" s="11" t="str">
        <f>_xlfn.IFNA(VLOOKUP(E1904,'Prior Ranks'!E:H,4,FALSE),0)</f>
        <v>2nd Lieutenant</v>
      </c>
      <c r="I1904" s="11" t="b">
        <f t="shared" si="89"/>
        <v>0</v>
      </c>
      <c r="J1904" s="1" t="str">
        <f>VLOOKUP(D1904,Ranks!H:I,2,FALSE)</f>
        <v>North</v>
      </c>
    </row>
    <row r="1905" spans="2:10" x14ac:dyDescent="0.2">
      <c r="B1905" s="11">
        <f t="shared" si="87"/>
        <v>1903</v>
      </c>
      <c r="C1905" s="11" t="str">
        <f t="shared" si="88"/>
        <v>2nd Lieutenant</v>
      </c>
      <c r="D1905" s="1" t="s">
        <v>1238</v>
      </c>
      <c r="E1905" s="1" t="s">
        <v>187</v>
      </c>
      <c r="F1905" s="11">
        <v>3</v>
      </c>
      <c r="G1905" s="11">
        <v>610</v>
      </c>
      <c r="H1905" s="11" t="str">
        <f>_xlfn.IFNA(VLOOKUP(E1905,'Prior Ranks'!E:H,4,FALSE),0)</f>
        <v>2nd Lieutenant</v>
      </c>
      <c r="I1905" s="11" t="b">
        <f t="shared" si="89"/>
        <v>0</v>
      </c>
      <c r="J1905" s="1" t="e">
        <f>VLOOKUP(D1905,Ranks!H:I,2,FALSE)</f>
        <v>#N/A</v>
      </c>
    </row>
    <row r="1906" spans="2:10" x14ac:dyDescent="0.2">
      <c r="B1906" s="11">
        <f t="shared" si="87"/>
        <v>1905</v>
      </c>
      <c r="C1906" s="11" t="str">
        <f t="shared" si="88"/>
        <v>2nd Lieutenant</v>
      </c>
      <c r="D1906" s="1" t="s">
        <v>1314</v>
      </c>
      <c r="E1906" s="1" t="s">
        <v>1341</v>
      </c>
      <c r="F1906" s="11">
        <v>3</v>
      </c>
      <c r="G1906" s="11">
        <v>606</v>
      </c>
      <c r="H1906" s="11" t="str">
        <f>_xlfn.IFNA(VLOOKUP(E1906,'Prior Ranks'!E:H,4,FALSE),0)</f>
        <v>2nd Lieutenant</v>
      </c>
      <c r="I1906" s="11" t="b">
        <f t="shared" si="89"/>
        <v>0</v>
      </c>
      <c r="J1906" s="1" t="str">
        <f>VLOOKUP(D1906,Ranks!H:I,2,FALSE)</f>
        <v>CT</v>
      </c>
    </row>
    <row r="1907" spans="2:10" x14ac:dyDescent="0.2">
      <c r="B1907" s="11">
        <f t="shared" si="87"/>
        <v>1905</v>
      </c>
      <c r="C1907" s="11" t="str">
        <f t="shared" si="88"/>
        <v>2nd Lieutenant</v>
      </c>
      <c r="D1907" s="1" t="s">
        <v>1238</v>
      </c>
      <c r="E1907" s="1" t="s">
        <v>273</v>
      </c>
      <c r="F1907" s="11">
        <v>3</v>
      </c>
      <c r="G1907" s="11">
        <v>606</v>
      </c>
      <c r="H1907" s="11" t="str">
        <f>_xlfn.IFNA(VLOOKUP(E1907,'Prior Ranks'!E:H,4,FALSE),0)</f>
        <v>2nd Lieutenant</v>
      </c>
      <c r="I1907" s="11" t="b">
        <f t="shared" si="89"/>
        <v>0</v>
      </c>
      <c r="J1907" s="1" t="e">
        <f>VLOOKUP(D1907,Ranks!H:I,2,FALSE)</f>
        <v>#N/A</v>
      </c>
    </row>
    <row r="1908" spans="2:10" x14ac:dyDescent="0.2">
      <c r="B1908" s="11">
        <f t="shared" si="87"/>
        <v>1907</v>
      </c>
      <c r="C1908" s="11" t="str">
        <f t="shared" si="88"/>
        <v>2nd Lieutenant</v>
      </c>
      <c r="D1908" s="1" t="s">
        <v>488</v>
      </c>
      <c r="E1908" s="1" t="s">
        <v>2092</v>
      </c>
      <c r="F1908" s="11">
        <v>3</v>
      </c>
      <c r="G1908" s="11">
        <v>605</v>
      </c>
      <c r="H1908" s="11" t="str">
        <f>_xlfn.IFNA(VLOOKUP(E1908,'Prior Ranks'!E:H,4,FALSE),0)</f>
        <v>2nd Lieutenant</v>
      </c>
      <c r="I1908" s="11" t="b">
        <f t="shared" si="89"/>
        <v>0</v>
      </c>
      <c r="J1908" s="1" t="str">
        <f>VLOOKUP(D1908,Ranks!H:I,2,FALSE)</f>
        <v>Philly</v>
      </c>
    </row>
    <row r="1909" spans="2:10" x14ac:dyDescent="0.2">
      <c r="B1909" s="11">
        <f t="shared" si="87"/>
        <v>1908</v>
      </c>
      <c r="C1909" s="11" t="str">
        <f t="shared" si="88"/>
        <v>2nd Lieutenant</v>
      </c>
      <c r="D1909" s="1" t="s">
        <v>1238</v>
      </c>
      <c r="E1909" s="1" t="s">
        <v>818</v>
      </c>
      <c r="F1909" s="11">
        <v>3</v>
      </c>
      <c r="G1909" s="11">
        <v>603</v>
      </c>
      <c r="H1909" s="11" t="str">
        <f>_xlfn.IFNA(VLOOKUP(E1909,'Prior Ranks'!E:H,4,FALSE),0)</f>
        <v>2nd Lieutenant</v>
      </c>
      <c r="I1909" s="11" t="b">
        <f t="shared" si="89"/>
        <v>0</v>
      </c>
      <c r="J1909" s="1" t="e">
        <f>VLOOKUP(D1909,Ranks!H:I,2,FALSE)</f>
        <v>#N/A</v>
      </c>
    </row>
    <row r="1910" spans="2:10" x14ac:dyDescent="0.2">
      <c r="B1910" s="11">
        <f t="shared" si="87"/>
        <v>1909</v>
      </c>
      <c r="C1910" s="11" t="str">
        <f t="shared" si="88"/>
        <v>2nd Lieutenant</v>
      </c>
      <c r="D1910" s="1" t="s">
        <v>1283</v>
      </c>
      <c r="E1910" s="1" t="s">
        <v>1613</v>
      </c>
      <c r="F1910" s="11">
        <v>3</v>
      </c>
      <c r="G1910" s="11">
        <v>602</v>
      </c>
      <c r="H1910" s="11" t="str">
        <f>_xlfn.IFNA(VLOOKUP(E1910,'Prior Ranks'!E:H,4,FALSE),0)</f>
        <v>2nd Lieutenant</v>
      </c>
      <c r="I1910" s="11" t="b">
        <f t="shared" si="89"/>
        <v>0</v>
      </c>
      <c r="J1910" s="1" t="str">
        <f>VLOOKUP(D1910,Ranks!H:I,2,FALSE)</f>
        <v>CT</v>
      </c>
    </row>
    <row r="1911" spans="2:10" x14ac:dyDescent="0.2">
      <c r="B1911" s="11">
        <f t="shared" si="87"/>
        <v>1910</v>
      </c>
      <c r="C1911" s="11" t="str">
        <f t="shared" si="88"/>
        <v>2nd Lieutenant</v>
      </c>
      <c r="D1911" s="1" t="s">
        <v>1480</v>
      </c>
      <c r="E1911" s="1" t="s">
        <v>1759</v>
      </c>
      <c r="F1911" s="11">
        <v>3</v>
      </c>
      <c r="G1911" s="11">
        <v>601</v>
      </c>
      <c r="H1911" s="11" t="str">
        <f>_xlfn.IFNA(VLOOKUP(E1911,'Prior Ranks'!E:H,4,FALSE),0)</f>
        <v>2nd Lieutenant</v>
      </c>
      <c r="I1911" s="11" t="b">
        <f t="shared" si="89"/>
        <v>0</v>
      </c>
      <c r="J1911" s="1" t="str">
        <f>VLOOKUP(D1911,Ranks!H:I,2,FALSE)</f>
        <v>MD</v>
      </c>
    </row>
    <row r="1912" spans="2:10" x14ac:dyDescent="0.2">
      <c r="B1912" s="11">
        <f t="shared" si="87"/>
        <v>1911</v>
      </c>
      <c r="C1912" s="11" t="str">
        <f t="shared" si="88"/>
        <v>2nd Lieutenant</v>
      </c>
      <c r="D1912" s="1" t="s">
        <v>1237</v>
      </c>
      <c r="E1912" s="1" t="s">
        <v>1668</v>
      </c>
      <c r="F1912" s="11">
        <v>3</v>
      </c>
      <c r="G1912" s="11">
        <v>599</v>
      </c>
      <c r="H1912" s="11" t="str">
        <f>_xlfn.IFNA(VLOOKUP(E1912,'Prior Ranks'!E:H,4,FALSE),0)</f>
        <v>2nd Lieutenant</v>
      </c>
      <c r="I1912" s="11" t="b">
        <f t="shared" si="89"/>
        <v>0</v>
      </c>
      <c r="J1912" s="1" t="e">
        <f>VLOOKUP(D1912,Ranks!H:I,2,FALSE)</f>
        <v>#N/A</v>
      </c>
    </row>
    <row r="1913" spans="2:10" x14ac:dyDescent="0.2">
      <c r="B1913" s="11">
        <f t="shared" si="87"/>
        <v>1911</v>
      </c>
      <c r="C1913" s="11" t="str">
        <f t="shared" si="88"/>
        <v>2nd Lieutenant</v>
      </c>
      <c r="D1913" s="1" t="s">
        <v>1238</v>
      </c>
      <c r="E1913" s="1" t="s">
        <v>114</v>
      </c>
      <c r="F1913" s="11">
        <v>3</v>
      </c>
      <c r="G1913" s="11">
        <v>599</v>
      </c>
      <c r="H1913" s="11" t="str">
        <f>_xlfn.IFNA(VLOOKUP(E1913,'Prior Ranks'!E:H,4,FALSE),0)</f>
        <v>2nd Lieutenant</v>
      </c>
      <c r="I1913" s="11" t="b">
        <f t="shared" si="89"/>
        <v>0</v>
      </c>
      <c r="J1913" s="1" t="e">
        <f>VLOOKUP(D1913,Ranks!H:I,2,FALSE)</f>
        <v>#N/A</v>
      </c>
    </row>
    <row r="1914" spans="2:10" x14ac:dyDescent="0.2">
      <c r="B1914" s="11">
        <f t="shared" si="87"/>
        <v>1913</v>
      </c>
      <c r="C1914" s="11" t="str">
        <f t="shared" si="88"/>
        <v>2nd Lieutenant</v>
      </c>
      <c r="D1914" s="1" t="s">
        <v>1238</v>
      </c>
      <c r="E1914" s="1" t="s">
        <v>79</v>
      </c>
      <c r="F1914" s="11">
        <v>3</v>
      </c>
      <c r="G1914" s="11">
        <v>598</v>
      </c>
      <c r="H1914" s="11" t="str">
        <f>_xlfn.IFNA(VLOOKUP(E1914,'Prior Ranks'!E:H,4,FALSE),0)</f>
        <v>2nd Lieutenant</v>
      </c>
      <c r="I1914" s="11" t="b">
        <f t="shared" si="89"/>
        <v>0</v>
      </c>
      <c r="J1914" s="1" t="e">
        <f>VLOOKUP(D1914,Ranks!H:I,2,FALSE)</f>
        <v>#N/A</v>
      </c>
    </row>
    <row r="1915" spans="2:10" x14ac:dyDescent="0.2">
      <c r="B1915" s="11">
        <f t="shared" si="87"/>
        <v>1913</v>
      </c>
      <c r="C1915" s="11" t="str">
        <f t="shared" si="88"/>
        <v>2nd Lieutenant</v>
      </c>
      <c r="D1915" s="1" t="s">
        <v>1238</v>
      </c>
      <c r="E1915" s="1" t="s">
        <v>851</v>
      </c>
      <c r="F1915" s="11">
        <v>3</v>
      </c>
      <c r="G1915" s="11">
        <v>598</v>
      </c>
      <c r="H1915" s="11" t="str">
        <f>_xlfn.IFNA(VLOOKUP(E1915,'Prior Ranks'!E:H,4,FALSE),0)</f>
        <v>2nd Lieutenant</v>
      </c>
      <c r="I1915" s="11" t="b">
        <f t="shared" si="89"/>
        <v>0</v>
      </c>
      <c r="J1915" s="1" t="e">
        <f>VLOOKUP(D1915,Ranks!H:I,2,FALSE)</f>
        <v>#N/A</v>
      </c>
    </row>
    <row r="1916" spans="2:10" x14ac:dyDescent="0.2">
      <c r="B1916" s="11">
        <f t="shared" si="87"/>
        <v>1915</v>
      </c>
      <c r="C1916" s="11" t="str">
        <f t="shared" si="88"/>
        <v>2nd Lieutenant</v>
      </c>
      <c r="D1916" s="1" t="s">
        <v>1238</v>
      </c>
      <c r="E1916" s="1" t="s">
        <v>1146</v>
      </c>
      <c r="F1916" s="11">
        <v>3</v>
      </c>
      <c r="G1916" s="11">
        <v>597</v>
      </c>
      <c r="H1916" s="11" t="str">
        <f>_xlfn.IFNA(VLOOKUP(E1916,'Prior Ranks'!E:H,4,FALSE),0)</f>
        <v>2nd Lieutenant</v>
      </c>
      <c r="I1916" s="11" t="b">
        <f t="shared" si="89"/>
        <v>0</v>
      </c>
      <c r="J1916" s="1" t="e">
        <f>VLOOKUP(D1916,Ranks!H:I,2,FALSE)</f>
        <v>#N/A</v>
      </c>
    </row>
    <row r="1917" spans="2:10" x14ac:dyDescent="0.2">
      <c r="B1917" s="11">
        <f t="shared" si="87"/>
        <v>1916</v>
      </c>
      <c r="C1917" s="11" t="str">
        <f t="shared" si="88"/>
        <v>2nd Lieutenant</v>
      </c>
      <c r="D1917" s="1" t="s">
        <v>1480</v>
      </c>
      <c r="E1917" s="1" t="s">
        <v>2087</v>
      </c>
      <c r="F1917" s="11">
        <v>3</v>
      </c>
      <c r="G1917" s="11">
        <v>595</v>
      </c>
      <c r="H1917" s="11" t="str">
        <f>_xlfn.IFNA(VLOOKUP(E1917,'Prior Ranks'!E:H,4,FALSE),0)</f>
        <v>2nd Lieutenant</v>
      </c>
      <c r="I1917" s="11" t="b">
        <f t="shared" si="89"/>
        <v>0</v>
      </c>
      <c r="J1917" s="1" t="str">
        <f>VLOOKUP(D1917,Ranks!H:I,2,FALSE)</f>
        <v>MD</v>
      </c>
    </row>
    <row r="1918" spans="2:10" x14ac:dyDescent="0.2">
      <c r="B1918" s="11">
        <f t="shared" si="87"/>
        <v>1916</v>
      </c>
      <c r="C1918" s="11" t="str">
        <f t="shared" si="88"/>
        <v>2nd Lieutenant</v>
      </c>
      <c r="D1918" s="1" t="s">
        <v>1188</v>
      </c>
      <c r="E1918" s="1" t="s">
        <v>2081</v>
      </c>
      <c r="F1918" s="11">
        <v>3</v>
      </c>
      <c r="G1918" s="11">
        <v>595</v>
      </c>
      <c r="H1918" s="11" t="str">
        <f>_xlfn.IFNA(VLOOKUP(E1918,'Prior Ranks'!E:H,4,FALSE),0)</f>
        <v>2nd Lieutenant</v>
      </c>
      <c r="I1918" s="11" t="b">
        <f t="shared" si="89"/>
        <v>0</v>
      </c>
      <c r="J1918" s="1" t="str">
        <f>VLOOKUP(D1918,Ranks!H:I,2,FALSE)</f>
        <v>Central</v>
      </c>
    </row>
    <row r="1919" spans="2:10" x14ac:dyDescent="0.2">
      <c r="B1919" s="11">
        <f t="shared" si="87"/>
        <v>1918</v>
      </c>
      <c r="C1919" s="11" t="str">
        <f t="shared" si="88"/>
        <v>2nd Lieutenant</v>
      </c>
      <c r="D1919" s="1" t="s">
        <v>1480</v>
      </c>
      <c r="E1919" s="1" t="s">
        <v>1938</v>
      </c>
      <c r="F1919" s="11">
        <v>3</v>
      </c>
      <c r="G1919" s="11">
        <v>594</v>
      </c>
      <c r="H1919" s="11" t="str">
        <f>_xlfn.IFNA(VLOOKUP(E1919,'Prior Ranks'!E:H,4,FALSE),0)</f>
        <v>2nd Lieutenant</v>
      </c>
      <c r="I1919" s="11" t="b">
        <f t="shared" si="89"/>
        <v>0</v>
      </c>
      <c r="J1919" s="1" t="str">
        <f>VLOOKUP(D1919,Ranks!H:I,2,FALSE)</f>
        <v>MD</v>
      </c>
    </row>
    <row r="1920" spans="2:10" x14ac:dyDescent="0.2">
      <c r="B1920" s="11">
        <f t="shared" si="87"/>
        <v>1918</v>
      </c>
      <c r="C1920" s="11" t="str">
        <f t="shared" si="88"/>
        <v>2nd Lieutenant</v>
      </c>
      <c r="D1920" s="1" t="s">
        <v>1238</v>
      </c>
      <c r="E1920" s="1" t="s">
        <v>658</v>
      </c>
      <c r="F1920" s="11">
        <v>3</v>
      </c>
      <c r="G1920" s="11">
        <v>594</v>
      </c>
      <c r="H1920" s="11" t="str">
        <f>_xlfn.IFNA(VLOOKUP(E1920,'Prior Ranks'!E:H,4,FALSE),0)</f>
        <v>2nd Lieutenant</v>
      </c>
      <c r="I1920" s="11" t="b">
        <f t="shared" si="89"/>
        <v>0</v>
      </c>
      <c r="J1920" s="1" t="e">
        <f>VLOOKUP(D1920,Ranks!H:I,2,FALSE)</f>
        <v>#N/A</v>
      </c>
    </row>
    <row r="1921" spans="2:10" x14ac:dyDescent="0.2">
      <c r="B1921" s="11">
        <f t="shared" si="87"/>
        <v>1920</v>
      </c>
      <c r="C1921" s="11" t="str">
        <f t="shared" si="88"/>
        <v>2nd Lieutenant</v>
      </c>
      <c r="D1921" s="1" t="s">
        <v>1296</v>
      </c>
      <c r="E1921" s="1" t="s">
        <v>2048</v>
      </c>
      <c r="F1921" s="11">
        <v>3</v>
      </c>
      <c r="G1921" s="11">
        <v>593</v>
      </c>
      <c r="H1921" s="11" t="str">
        <f>_xlfn.IFNA(VLOOKUP(E1921,'Prior Ranks'!E:H,4,FALSE),0)</f>
        <v>2nd Lieutenant</v>
      </c>
      <c r="I1921" s="11" t="b">
        <f t="shared" si="89"/>
        <v>0</v>
      </c>
      <c r="J1921" s="1" t="str">
        <f>VLOOKUP(D1921,Ranks!H:I,2,FALSE)</f>
        <v>CT</v>
      </c>
    </row>
    <row r="1922" spans="2:10" x14ac:dyDescent="0.2">
      <c r="B1922" s="11">
        <f t="shared" ref="B1922:B1985" si="90">RANK(G1922,G:G)</f>
        <v>1920</v>
      </c>
      <c r="C1922" s="11" t="str">
        <f t="shared" ref="C1922:C1985" si="91">LOOKUP(G1922,Mins,Ranks)</f>
        <v>2nd Lieutenant</v>
      </c>
      <c r="D1922" s="1" t="s">
        <v>1238</v>
      </c>
      <c r="E1922" s="1" t="s">
        <v>793</v>
      </c>
      <c r="F1922" s="11">
        <v>3</v>
      </c>
      <c r="G1922" s="11">
        <v>593</v>
      </c>
      <c r="H1922" s="11" t="str">
        <f>_xlfn.IFNA(VLOOKUP(E1922,'Prior Ranks'!E:H,4,FALSE),0)</f>
        <v>2nd Lieutenant</v>
      </c>
      <c r="I1922" s="11" t="b">
        <f t="shared" ref="I1922:I1985" si="92">AND(H1922&lt;&gt;C1922,H1922&lt;&gt;0)</f>
        <v>0</v>
      </c>
      <c r="J1922" s="1" t="e">
        <f>VLOOKUP(D1922,Ranks!H:I,2,FALSE)</f>
        <v>#N/A</v>
      </c>
    </row>
    <row r="1923" spans="2:10" x14ac:dyDescent="0.2">
      <c r="B1923" s="11">
        <f t="shared" si="90"/>
        <v>1920</v>
      </c>
      <c r="C1923" s="11" t="str">
        <f t="shared" si="91"/>
        <v>2nd Lieutenant</v>
      </c>
      <c r="D1923" s="1" t="s">
        <v>1238</v>
      </c>
      <c r="E1923" s="1" t="s">
        <v>858</v>
      </c>
      <c r="F1923" s="11">
        <v>3</v>
      </c>
      <c r="G1923" s="11">
        <v>593</v>
      </c>
      <c r="H1923" s="11" t="str">
        <f>_xlfn.IFNA(VLOOKUP(E1923,'Prior Ranks'!E:H,4,FALSE),0)</f>
        <v>2nd Lieutenant</v>
      </c>
      <c r="I1923" s="11" t="b">
        <f t="shared" si="92"/>
        <v>0</v>
      </c>
      <c r="J1923" s="1" t="e">
        <f>VLOOKUP(D1923,Ranks!H:I,2,FALSE)</f>
        <v>#N/A</v>
      </c>
    </row>
    <row r="1924" spans="2:10" x14ac:dyDescent="0.2">
      <c r="B1924" s="11">
        <f t="shared" si="90"/>
        <v>1923</v>
      </c>
      <c r="C1924" s="11" t="str">
        <f t="shared" si="91"/>
        <v>2nd Lieutenant</v>
      </c>
      <c r="D1924" s="1" t="s">
        <v>1238</v>
      </c>
      <c r="E1924" s="1" t="s">
        <v>820</v>
      </c>
      <c r="F1924" s="11">
        <v>3</v>
      </c>
      <c r="G1924" s="11">
        <v>590</v>
      </c>
      <c r="H1924" s="11" t="str">
        <f>_xlfn.IFNA(VLOOKUP(E1924,'Prior Ranks'!E:H,4,FALSE),0)</f>
        <v>2nd Lieutenant</v>
      </c>
      <c r="I1924" s="11" t="b">
        <f t="shared" si="92"/>
        <v>0</v>
      </c>
      <c r="J1924" s="1" t="e">
        <f>VLOOKUP(D1924,Ranks!H:I,2,FALSE)</f>
        <v>#N/A</v>
      </c>
    </row>
    <row r="1925" spans="2:10" x14ac:dyDescent="0.2">
      <c r="B1925" s="11">
        <f t="shared" si="90"/>
        <v>1924</v>
      </c>
      <c r="C1925" s="11" t="str">
        <f t="shared" si="91"/>
        <v>2nd Lieutenant</v>
      </c>
      <c r="D1925" s="1" t="s">
        <v>1238</v>
      </c>
      <c r="E1925" s="1" t="s">
        <v>1049</v>
      </c>
      <c r="F1925" s="11">
        <v>3</v>
      </c>
      <c r="G1925" s="11">
        <v>589</v>
      </c>
      <c r="H1925" s="11" t="str">
        <f>_xlfn.IFNA(VLOOKUP(E1925,'Prior Ranks'!E:H,4,FALSE),0)</f>
        <v>2nd Lieutenant</v>
      </c>
      <c r="I1925" s="11" t="b">
        <f t="shared" si="92"/>
        <v>0</v>
      </c>
      <c r="J1925" s="1" t="e">
        <f>VLOOKUP(D1925,Ranks!H:I,2,FALSE)</f>
        <v>#N/A</v>
      </c>
    </row>
    <row r="1926" spans="2:10" x14ac:dyDescent="0.2">
      <c r="B1926" s="11">
        <f t="shared" si="90"/>
        <v>1925</v>
      </c>
      <c r="C1926" s="11" t="str">
        <f t="shared" si="91"/>
        <v>2nd Lieutenant</v>
      </c>
      <c r="D1926" s="1" t="s">
        <v>1299</v>
      </c>
      <c r="E1926" s="1" t="s">
        <v>1616</v>
      </c>
      <c r="F1926" s="11">
        <v>3</v>
      </c>
      <c r="G1926" s="11">
        <v>588</v>
      </c>
      <c r="H1926" s="11" t="str">
        <f>_xlfn.IFNA(VLOOKUP(E1926,'Prior Ranks'!E:H,4,FALSE),0)</f>
        <v>2nd Lieutenant</v>
      </c>
      <c r="I1926" s="11" t="b">
        <f t="shared" si="92"/>
        <v>0</v>
      </c>
      <c r="J1926" s="1" t="str">
        <f>VLOOKUP(D1926,Ranks!H:I,2,FALSE)</f>
        <v>CT</v>
      </c>
    </row>
    <row r="1927" spans="2:10" x14ac:dyDescent="0.2">
      <c r="B1927" s="11">
        <f t="shared" si="90"/>
        <v>1925</v>
      </c>
      <c r="C1927" s="11" t="str">
        <f t="shared" si="91"/>
        <v>2nd Lieutenant</v>
      </c>
      <c r="D1927" s="1" t="s">
        <v>1478</v>
      </c>
      <c r="E1927" s="1" t="s">
        <v>2074</v>
      </c>
      <c r="F1927" s="11">
        <v>3</v>
      </c>
      <c r="G1927" s="11">
        <v>588</v>
      </c>
      <c r="H1927" s="11" t="str">
        <f>_xlfn.IFNA(VLOOKUP(E1927,'Prior Ranks'!E:H,4,FALSE),0)</f>
        <v>2nd Lieutenant</v>
      </c>
      <c r="I1927" s="11" t="b">
        <f t="shared" si="92"/>
        <v>0</v>
      </c>
      <c r="J1927" s="1" t="str">
        <f>VLOOKUP(D1927,Ranks!H:I,2,FALSE)</f>
        <v>MD</v>
      </c>
    </row>
    <row r="1928" spans="2:10" x14ac:dyDescent="0.2">
      <c r="B1928" s="11">
        <f t="shared" si="90"/>
        <v>1927</v>
      </c>
      <c r="C1928" s="11" t="str">
        <f t="shared" si="91"/>
        <v>2nd Lieutenant</v>
      </c>
      <c r="D1928" s="1" t="s">
        <v>1475</v>
      </c>
      <c r="E1928" s="1" t="s">
        <v>1672</v>
      </c>
      <c r="F1928" s="11">
        <v>3</v>
      </c>
      <c r="G1928" s="11">
        <v>587</v>
      </c>
      <c r="H1928" s="11" t="str">
        <f>_xlfn.IFNA(VLOOKUP(E1928,'Prior Ranks'!E:H,4,FALSE),0)</f>
        <v>2nd Lieutenant</v>
      </c>
      <c r="I1928" s="11" t="b">
        <f t="shared" si="92"/>
        <v>0</v>
      </c>
      <c r="J1928" s="1" t="str">
        <f>VLOOKUP(D1928,Ranks!H:I,2,FALSE)</f>
        <v>MD</v>
      </c>
    </row>
    <row r="1929" spans="2:10" x14ac:dyDescent="0.2">
      <c r="B1929" s="11">
        <f t="shared" si="90"/>
        <v>1928</v>
      </c>
      <c r="C1929" s="11" t="str">
        <f t="shared" si="91"/>
        <v>2nd Lieutenant</v>
      </c>
      <c r="D1929" s="1" t="s">
        <v>1237</v>
      </c>
      <c r="E1929" s="1" t="s">
        <v>1761</v>
      </c>
      <c r="F1929" s="11">
        <v>3</v>
      </c>
      <c r="G1929" s="11">
        <v>586</v>
      </c>
      <c r="H1929" s="11" t="str">
        <f>_xlfn.IFNA(VLOOKUP(E1929,'Prior Ranks'!E:H,4,FALSE),0)</f>
        <v>2nd Lieutenant</v>
      </c>
      <c r="I1929" s="11" t="b">
        <f t="shared" si="92"/>
        <v>0</v>
      </c>
      <c r="J1929" s="1" t="e">
        <f>VLOOKUP(D1929,Ranks!H:I,2,FALSE)</f>
        <v>#N/A</v>
      </c>
    </row>
    <row r="1930" spans="2:10" x14ac:dyDescent="0.2">
      <c r="B1930" s="11">
        <f t="shared" si="90"/>
        <v>1928</v>
      </c>
      <c r="C1930" s="11" t="str">
        <f t="shared" si="91"/>
        <v>2nd Lieutenant</v>
      </c>
      <c r="D1930" s="1" t="s">
        <v>1238</v>
      </c>
      <c r="E1930" s="1" t="s">
        <v>1026</v>
      </c>
      <c r="F1930" s="11">
        <v>3</v>
      </c>
      <c r="G1930" s="11">
        <v>586</v>
      </c>
      <c r="H1930" s="11" t="str">
        <f>_xlfn.IFNA(VLOOKUP(E1930,'Prior Ranks'!E:H,4,FALSE),0)</f>
        <v>2nd Lieutenant</v>
      </c>
      <c r="I1930" s="11" t="b">
        <f t="shared" si="92"/>
        <v>0</v>
      </c>
      <c r="J1930" s="1" t="e">
        <f>VLOOKUP(D1930,Ranks!H:I,2,FALSE)</f>
        <v>#N/A</v>
      </c>
    </row>
    <row r="1931" spans="2:10" x14ac:dyDescent="0.2">
      <c r="B1931" s="11">
        <f t="shared" si="90"/>
        <v>1930</v>
      </c>
      <c r="C1931" s="11" t="str">
        <f t="shared" si="91"/>
        <v>2nd Lieutenant</v>
      </c>
      <c r="D1931" s="1" t="s">
        <v>877</v>
      </c>
      <c r="E1931" s="1" t="s">
        <v>1908</v>
      </c>
      <c r="F1931" s="11">
        <v>3</v>
      </c>
      <c r="G1931" s="11">
        <v>585</v>
      </c>
      <c r="H1931" s="11" t="str">
        <f>_xlfn.IFNA(VLOOKUP(E1931,'Prior Ranks'!E:H,4,FALSE),0)</f>
        <v>2nd Lieutenant</v>
      </c>
      <c r="I1931" s="11" t="b">
        <f t="shared" si="92"/>
        <v>0</v>
      </c>
      <c r="J1931" s="1" t="str">
        <f>VLOOKUP(D1931,Ranks!H:I,2,FALSE)</f>
        <v>Philly</v>
      </c>
    </row>
    <row r="1932" spans="2:10" x14ac:dyDescent="0.2">
      <c r="B1932" s="11">
        <f t="shared" si="90"/>
        <v>1931</v>
      </c>
      <c r="C1932" s="11" t="str">
        <f t="shared" si="91"/>
        <v>2nd Lieutenant</v>
      </c>
      <c r="D1932" s="1" t="s">
        <v>521</v>
      </c>
      <c r="E1932" s="1" t="s">
        <v>1984</v>
      </c>
      <c r="F1932" s="11">
        <v>3</v>
      </c>
      <c r="G1932" s="11">
        <v>582</v>
      </c>
      <c r="H1932" s="11" t="str">
        <f>_xlfn.IFNA(VLOOKUP(E1932,'Prior Ranks'!E:H,4,FALSE),0)</f>
        <v>2nd Lieutenant</v>
      </c>
      <c r="I1932" s="11" t="b">
        <f t="shared" si="92"/>
        <v>0</v>
      </c>
      <c r="J1932" s="1" t="str">
        <f>VLOOKUP(D1932,Ranks!H:I,2,FALSE)</f>
        <v>Philly</v>
      </c>
    </row>
    <row r="1933" spans="2:10" x14ac:dyDescent="0.2">
      <c r="B1933" s="11">
        <f t="shared" si="90"/>
        <v>1932</v>
      </c>
      <c r="C1933" s="11" t="str">
        <f t="shared" si="91"/>
        <v>2nd Lieutenant</v>
      </c>
      <c r="D1933" s="1" t="s">
        <v>1238</v>
      </c>
      <c r="E1933" s="1" t="s">
        <v>855</v>
      </c>
      <c r="F1933" s="11">
        <v>3</v>
      </c>
      <c r="G1933" s="11">
        <v>580</v>
      </c>
      <c r="H1933" s="11" t="str">
        <f>_xlfn.IFNA(VLOOKUP(E1933,'Prior Ranks'!E:H,4,FALSE),0)</f>
        <v>2nd Lieutenant</v>
      </c>
      <c r="I1933" s="11" t="b">
        <f t="shared" si="92"/>
        <v>0</v>
      </c>
      <c r="J1933" s="1" t="e">
        <f>VLOOKUP(D1933,Ranks!H:I,2,FALSE)</f>
        <v>#N/A</v>
      </c>
    </row>
    <row r="1934" spans="2:10" x14ac:dyDescent="0.2">
      <c r="B1934" s="11">
        <f t="shared" si="90"/>
        <v>1933</v>
      </c>
      <c r="C1934" s="11" t="str">
        <f t="shared" si="91"/>
        <v>2nd Lieutenant</v>
      </c>
      <c r="D1934" s="1" t="s">
        <v>1238</v>
      </c>
      <c r="E1934" s="1" t="s">
        <v>75</v>
      </c>
      <c r="F1934" s="11">
        <v>3</v>
      </c>
      <c r="G1934" s="11">
        <v>578</v>
      </c>
      <c r="H1934" s="11" t="str">
        <f>_xlfn.IFNA(VLOOKUP(E1934,'Prior Ranks'!E:H,4,FALSE),0)</f>
        <v>2nd Lieutenant</v>
      </c>
      <c r="I1934" s="11" t="b">
        <f t="shared" si="92"/>
        <v>0</v>
      </c>
      <c r="J1934" s="1" t="e">
        <f>VLOOKUP(D1934,Ranks!H:I,2,FALSE)</f>
        <v>#N/A</v>
      </c>
    </row>
    <row r="1935" spans="2:10" x14ac:dyDescent="0.2">
      <c r="B1935" s="11">
        <f t="shared" si="90"/>
        <v>1934</v>
      </c>
      <c r="C1935" s="11" t="str">
        <f t="shared" si="91"/>
        <v>2nd Lieutenant</v>
      </c>
      <c r="D1935" s="1" t="s">
        <v>1237</v>
      </c>
      <c r="E1935" s="1" t="s">
        <v>2050</v>
      </c>
      <c r="F1935" s="11">
        <v>3</v>
      </c>
      <c r="G1935" s="11">
        <v>577</v>
      </c>
      <c r="H1935" s="11" t="str">
        <f>_xlfn.IFNA(VLOOKUP(E1935,'Prior Ranks'!E:H,4,FALSE),0)</f>
        <v>2nd Lieutenant</v>
      </c>
      <c r="I1935" s="11" t="b">
        <f t="shared" si="92"/>
        <v>0</v>
      </c>
      <c r="J1935" s="1" t="e">
        <f>VLOOKUP(D1935,Ranks!H:I,2,FALSE)</f>
        <v>#N/A</v>
      </c>
    </row>
    <row r="1936" spans="2:10" x14ac:dyDescent="0.2">
      <c r="B1936" s="11">
        <f t="shared" si="90"/>
        <v>1934</v>
      </c>
      <c r="C1936" s="11" t="str">
        <f t="shared" si="91"/>
        <v>2nd Lieutenant</v>
      </c>
      <c r="D1936" s="1" t="s">
        <v>1238</v>
      </c>
      <c r="E1936" s="1" t="s">
        <v>783</v>
      </c>
      <c r="F1936" s="11">
        <v>3</v>
      </c>
      <c r="G1936" s="11">
        <v>577</v>
      </c>
      <c r="H1936" s="11" t="str">
        <f>_xlfn.IFNA(VLOOKUP(E1936,'Prior Ranks'!E:H,4,FALSE),0)</f>
        <v>2nd Lieutenant</v>
      </c>
      <c r="I1936" s="11" t="b">
        <f t="shared" si="92"/>
        <v>0</v>
      </c>
      <c r="J1936" s="1" t="e">
        <f>VLOOKUP(D1936,Ranks!H:I,2,FALSE)</f>
        <v>#N/A</v>
      </c>
    </row>
    <row r="1937" spans="2:10" x14ac:dyDescent="0.2">
      <c r="B1937" s="11">
        <f t="shared" si="90"/>
        <v>1934</v>
      </c>
      <c r="C1937" s="11" t="str">
        <f t="shared" si="91"/>
        <v>2nd Lieutenant</v>
      </c>
      <c r="D1937" s="1" t="s">
        <v>1238</v>
      </c>
      <c r="E1937" s="1" t="s">
        <v>654</v>
      </c>
      <c r="F1937" s="11">
        <v>3</v>
      </c>
      <c r="G1937" s="11">
        <v>577</v>
      </c>
      <c r="H1937" s="11" t="str">
        <f>_xlfn.IFNA(VLOOKUP(E1937,'Prior Ranks'!E:H,4,FALSE),0)</f>
        <v>2nd Lieutenant</v>
      </c>
      <c r="I1937" s="11" t="b">
        <f t="shared" si="92"/>
        <v>0</v>
      </c>
      <c r="J1937" s="1" t="e">
        <f>VLOOKUP(D1937,Ranks!H:I,2,FALSE)</f>
        <v>#N/A</v>
      </c>
    </row>
    <row r="1938" spans="2:10" x14ac:dyDescent="0.2">
      <c r="B1938" s="11">
        <f t="shared" si="90"/>
        <v>1937</v>
      </c>
      <c r="C1938" s="11" t="str">
        <f t="shared" si="91"/>
        <v>2nd Lieutenant</v>
      </c>
      <c r="D1938" s="1" t="s">
        <v>1290</v>
      </c>
      <c r="E1938" s="1" t="s">
        <v>1798</v>
      </c>
      <c r="F1938" s="11">
        <v>3</v>
      </c>
      <c r="G1938" s="11">
        <v>576</v>
      </c>
      <c r="H1938" s="11" t="str">
        <f>_xlfn.IFNA(VLOOKUP(E1938,'Prior Ranks'!E:H,4,FALSE),0)</f>
        <v>2nd Lieutenant</v>
      </c>
      <c r="I1938" s="11" t="b">
        <f t="shared" si="92"/>
        <v>0</v>
      </c>
      <c r="J1938" s="1" t="str">
        <f>VLOOKUP(D1938,Ranks!H:I,2,FALSE)</f>
        <v>CT</v>
      </c>
    </row>
    <row r="1939" spans="2:10" x14ac:dyDescent="0.2">
      <c r="B1939" s="11">
        <f t="shared" si="90"/>
        <v>1938</v>
      </c>
      <c r="C1939" s="11" t="str">
        <f t="shared" si="91"/>
        <v>2nd Lieutenant</v>
      </c>
      <c r="D1939" s="1" t="s">
        <v>960</v>
      </c>
      <c r="E1939" s="1" t="s">
        <v>1826</v>
      </c>
      <c r="F1939" s="11">
        <v>3</v>
      </c>
      <c r="G1939" s="11">
        <v>575</v>
      </c>
      <c r="H1939" s="11" t="str">
        <f>_xlfn.IFNA(VLOOKUP(E1939,'Prior Ranks'!E:H,4,FALSE),0)</f>
        <v>2nd Lieutenant</v>
      </c>
      <c r="I1939" s="11" t="b">
        <f t="shared" si="92"/>
        <v>0</v>
      </c>
      <c r="J1939" s="1" t="str">
        <f>VLOOKUP(D1939,Ranks!H:I,2,FALSE)</f>
        <v>South</v>
      </c>
    </row>
    <row r="1940" spans="2:10" x14ac:dyDescent="0.2">
      <c r="B1940" s="11">
        <f t="shared" si="90"/>
        <v>1939</v>
      </c>
      <c r="C1940" s="11" t="str">
        <f t="shared" si="91"/>
        <v>2nd Lieutenant</v>
      </c>
      <c r="D1940" s="1" t="s">
        <v>521</v>
      </c>
      <c r="E1940" s="1" t="s">
        <v>2011</v>
      </c>
      <c r="F1940" s="11">
        <v>3</v>
      </c>
      <c r="G1940" s="11">
        <v>573</v>
      </c>
      <c r="H1940" s="11" t="str">
        <f>_xlfn.IFNA(VLOOKUP(E1940,'Prior Ranks'!E:H,4,FALSE),0)</f>
        <v>2nd Lieutenant</v>
      </c>
      <c r="I1940" s="11" t="b">
        <f t="shared" si="92"/>
        <v>0</v>
      </c>
      <c r="J1940" s="1" t="str">
        <f>VLOOKUP(D1940,Ranks!H:I,2,FALSE)</f>
        <v>Philly</v>
      </c>
    </row>
    <row r="1941" spans="2:10" x14ac:dyDescent="0.2">
      <c r="B1941" s="11">
        <f t="shared" si="90"/>
        <v>1940</v>
      </c>
      <c r="C1941" s="11" t="str">
        <f t="shared" si="91"/>
        <v>2nd Lieutenant</v>
      </c>
      <c r="D1941" s="1" t="s">
        <v>1301</v>
      </c>
      <c r="E1941" s="1" t="s">
        <v>1437</v>
      </c>
      <c r="F1941" s="11">
        <v>3</v>
      </c>
      <c r="G1941" s="11">
        <v>572</v>
      </c>
      <c r="H1941" s="11" t="str">
        <f>_xlfn.IFNA(VLOOKUP(E1941,'Prior Ranks'!E:H,4,FALSE),0)</f>
        <v>2nd Lieutenant</v>
      </c>
      <c r="I1941" s="11" t="b">
        <f t="shared" si="92"/>
        <v>0</v>
      </c>
      <c r="J1941" s="1" t="str">
        <f>VLOOKUP(D1941,Ranks!H:I,2,FALSE)</f>
        <v>CT</v>
      </c>
    </row>
    <row r="1942" spans="2:10" x14ac:dyDescent="0.2">
      <c r="B1942" s="11">
        <f t="shared" si="90"/>
        <v>1941</v>
      </c>
      <c r="C1942" s="11" t="str">
        <f t="shared" si="91"/>
        <v>2nd Lieutenant</v>
      </c>
      <c r="D1942" s="1" t="s">
        <v>1285</v>
      </c>
      <c r="E1942" s="1" t="s">
        <v>1855</v>
      </c>
      <c r="F1942" s="11">
        <v>3</v>
      </c>
      <c r="G1942" s="11">
        <v>571</v>
      </c>
      <c r="H1942" s="11" t="str">
        <f>_xlfn.IFNA(VLOOKUP(E1942,'Prior Ranks'!E:H,4,FALSE),0)</f>
        <v>2nd Lieutenant</v>
      </c>
      <c r="I1942" s="11" t="b">
        <f t="shared" si="92"/>
        <v>0</v>
      </c>
      <c r="J1942" s="1" t="str">
        <f>VLOOKUP(D1942,Ranks!H:I,2,FALSE)</f>
        <v>CT</v>
      </c>
    </row>
    <row r="1943" spans="2:10" x14ac:dyDescent="0.2">
      <c r="B1943" s="11">
        <f t="shared" si="90"/>
        <v>1942</v>
      </c>
      <c r="C1943" s="11" t="str">
        <f t="shared" si="91"/>
        <v>2nd Lieutenant</v>
      </c>
      <c r="D1943" s="1" t="s">
        <v>983</v>
      </c>
      <c r="E1943" s="1" t="s">
        <v>1765</v>
      </c>
      <c r="F1943" s="11">
        <v>3</v>
      </c>
      <c r="G1943" s="11">
        <v>570</v>
      </c>
      <c r="H1943" s="11" t="str">
        <f>_xlfn.IFNA(VLOOKUP(E1943,'Prior Ranks'!E:H,4,FALSE),0)</f>
        <v>2nd Lieutenant</v>
      </c>
      <c r="I1943" s="11" t="b">
        <f t="shared" si="92"/>
        <v>0</v>
      </c>
      <c r="J1943" s="1" t="str">
        <f>VLOOKUP(D1943,Ranks!H:I,2,FALSE)</f>
        <v>South</v>
      </c>
    </row>
    <row r="1944" spans="2:10" x14ac:dyDescent="0.2">
      <c r="B1944" s="11">
        <f t="shared" si="90"/>
        <v>1943</v>
      </c>
      <c r="C1944" s="11" t="str">
        <f t="shared" si="91"/>
        <v>2nd Lieutenant</v>
      </c>
      <c r="D1944" s="1" t="s">
        <v>584</v>
      </c>
      <c r="E1944" s="1" t="s">
        <v>593</v>
      </c>
      <c r="F1944" s="11">
        <v>3</v>
      </c>
      <c r="G1944" s="11">
        <v>569</v>
      </c>
      <c r="H1944" s="11" t="str">
        <f>_xlfn.IFNA(VLOOKUP(E1944,'Prior Ranks'!E:H,4,FALSE),0)</f>
        <v>2nd Lieutenant</v>
      </c>
      <c r="I1944" s="11" t="b">
        <f t="shared" si="92"/>
        <v>0</v>
      </c>
      <c r="J1944" s="1" t="str">
        <f>VLOOKUP(D1944,Ranks!H:I,2,FALSE)</f>
        <v>Shore</v>
      </c>
    </row>
    <row r="1945" spans="2:10" x14ac:dyDescent="0.2">
      <c r="B1945" s="11">
        <f t="shared" si="90"/>
        <v>1943</v>
      </c>
      <c r="C1945" s="11" t="str">
        <f t="shared" si="91"/>
        <v>2nd Lieutenant</v>
      </c>
      <c r="D1945" s="1" t="s">
        <v>1238</v>
      </c>
      <c r="E1945" s="1" t="s">
        <v>682</v>
      </c>
      <c r="F1945" s="11">
        <v>3</v>
      </c>
      <c r="G1945" s="11">
        <v>569</v>
      </c>
      <c r="H1945" s="11" t="str">
        <f>_xlfn.IFNA(VLOOKUP(E1945,'Prior Ranks'!E:H,4,FALSE),0)</f>
        <v>2nd Lieutenant</v>
      </c>
      <c r="I1945" s="11" t="b">
        <f t="shared" si="92"/>
        <v>0</v>
      </c>
      <c r="J1945" s="1" t="e">
        <f>VLOOKUP(D1945,Ranks!H:I,2,FALSE)</f>
        <v>#N/A</v>
      </c>
    </row>
    <row r="1946" spans="2:10" x14ac:dyDescent="0.2">
      <c r="B1946" s="11">
        <f t="shared" si="90"/>
        <v>1945</v>
      </c>
      <c r="C1946" s="11" t="str">
        <f t="shared" si="91"/>
        <v>2nd Lieutenant</v>
      </c>
      <c r="D1946" s="1" t="s">
        <v>99</v>
      </c>
      <c r="E1946" s="1" t="s">
        <v>2089</v>
      </c>
      <c r="F1946" s="11">
        <v>3</v>
      </c>
      <c r="G1946" s="11">
        <v>565</v>
      </c>
      <c r="H1946" s="11" t="str">
        <f>_xlfn.IFNA(VLOOKUP(E1946,'Prior Ranks'!E:H,4,FALSE),0)</f>
        <v>2nd Lieutenant</v>
      </c>
      <c r="I1946" s="11" t="b">
        <f t="shared" si="92"/>
        <v>0</v>
      </c>
      <c r="J1946" s="1" t="str">
        <f>VLOOKUP(D1946,Ranks!H:I,2,FALSE)</f>
        <v>South</v>
      </c>
    </row>
    <row r="1947" spans="2:10" x14ac:dyDescent="0.2">
      <c r="B1947" s="11">
        <f t="shared" si="90"/>
        <v>1945</v>
      </c>
      <c r="C1947" s="11" t="str">
        <f t="shared" si="91"/>
        <v>2nd Lieutenant</v>
      </c>
      <c r="D1947" s="1" t="s">
        <v>1238</v>
      </c>
      <c r="E1947" s="1" t="s">
        <v>1043</v>
      </c>
      <c r="F1947" s="11">
        <v>3</v>
      </c>
      <c r="G1947" s="11">
        <v>565</v>
      </c>
      <c r="H1947" s="11" t="str">
        <f>_xlfn.IFNA(VLOOKUP(E1947,'Prior Ranks'!E:H,4,FALSE),0)</f>
        <v>2nd Lieutenant</v>
      </c>
      <c r="I1947" s="11" t="b">
        <f t="shared" si="92"/>
        <v>0</v>
      </c>
      <c r="J1947" s="1" t="e">
        <f>VLOOKUP(D1947,Ranks!H:I,2,FALSE)</f>
        <v>#N/A</v>
      </c>
    </row>
    <row r="1948" spans="2:10" x14ac:dyDescent="0.2">
      <c r="B1948" s="11">
        <f t="shared" si="90"/>
        <v>1945</v>
      </c>
      <c r="C1948" s="11" t="str">
        <f t="shared" si="91"/>
        <v>2nd Lieutenant</v>
      </c>
      <c r="D1948" s="1" t="s">
        <v>1238</v>
      </c>
      <c r="E1948" s="1" t="s">
        <v>234</v>
      </c>
      <c r="F1948" s="11">
        <v>3</v>
      </c>
      <c r="G1948" s="11">
        <v>565</v>
      </c>
      <c r="H1948" s="11" t="str">
        <f>_xlfn.IFNA(VLOOKUP(E1948,'Prior Ranks'!E:H,4,FALSE),0)</f>
        <v>2nd Lieutenant</v>
      </c>
      <c r="I1948" s="11" t="b">
        <f t="shared" si="92"/>
        <v>0</v>
      </c>
      <c r="J1948" s="1" t="e">
        <f>VLOOKUP(D1948,Ranks!H:I,2,FALSE)</f>
        <v>#N/A</v>
      </c>
    </row>
    <row r="1949" spans="2:10" x14ac:dyDescent="0.2">
      <c r="B1949" s="11">
        <f t="shared" si="90"/>
        <v>1948</v>
      </c>
      <c r="C1949" s="11" t="str">
        <f t="shared" si="91"/>
        <v>2nd Lieutenant</v>
      </c>
      <c r="D1949" s="1" t="s">
        <v>1238</v>
      </c>
      <c r="E1949" s="1" t="s">
        <v>875</v>
      </c>
      <c r="F1949" s="11">
        <v>3</v>
      </c>
      <c r="G1949" s="11">
        <v>564</v>
      </c>
      <c r="H1949" s="11" t="str">
        <f>_xlfn.IFNA(VLOOKUP(E1949,'Prior Ranks'!E:H,4,FALSE),0)</f>
        <v>2nd Lieutenant</v>
      </c>
      <c r="I1949" s="11" t="b">
        <f t="shared" si="92"/>
        <v>0</v>
      </c>
      <c r="J1949" s="1" t="e">
        <f>VLOOKUP(D1949,Ranks!H:I,2,FALSE)</f>
        <v>#N/A</v>
      </c>
    </row>
    <row r="1950" spans="2:10" x14ac:dyDescent="0.2">
      <c r="B1950" s="11">
        <f t="shared" si="90"/>
        <v>1949</v>
      </c>
      <c r="C1950" s="11" t="str">
        <f t="shared" si="91"/>
        <v>2nd Lieutenant</v>
      </c>
      <c r="D1950" s="1" t="s">
        <v>1288</v>
      </c>
      <c r="E1950" s="1" t="s">
        <v>2037</v>
      </c>
      <c r="F1950" s="11">
        <v>3</v>
      </c>
      <c r="G1950" s="11">
        <v>558</v>
      </c>
      <c r="H1950" s="11" t="str">
        <f>_xlfn.IFNA(VLOOKUP(E1950,'Prior Ranks'!E:H,4,FALSE),0)</f>
        <v>2nd Lieutenant</v>
      </c>
      <c r="I1950" s="11" t="b">
        <f t="shared" si="92"/>
        <v>0</v>
      </c>
      <c r="J1950" s="1" t="str">
        <f>VLOOKUP(D1950,Ranks!H:I,2,FALSE)</f>
        <v>CT</v>
      </c>
    </row>
    <row r="1951" spans="2:10" x14ac:dyDescent="0.2">
      <c r="B1951" s="11">
        <f t="shared" si="90"/>
        <v>1950</v>
      </c>
      <c r="C1951" s="11" t="str">
        <f t="shared" si="91"/>
        <v>2nd Lieutenant</v>
      </c>
      <c r="D1951" s="1" t="s">
        <v>1188</v>
      </c>
      <c r="E1951" s="1" t="s">
        <v>2000</v>
      </c>
      <c r="F1951" s="11">
        <v>3</v>
      </c>
      <c r="G1951" s="11">
        <v>554</v>
      </c>
      <c r="H1951" s="11" t="str">
        <f>_xlfn.IFNA(VLOOKUP(E1951,'Prior Ranks'!E:H,4,FALSE),0)</f>
        <v>2nd Lieutenant</v>
      </c>
      <c r="I1951" s="11" t="b">
        <f t="shared" si="92"/>
        <v>0</v>
      </c>
      <c r="J1951" s="1" t="str">
        <f>VLOOKUP(D1951,Ranks!H:I,2,FALSE)</f>
        <v>Central</v>
      </c>
    </row>
    <row r="1952" spans="2:10" x14ac:dyDescent="0.2">
      <c r="B1952" s="11">
        <f t="shared" si="90"/>
        <v>1951</v>
      </c>
      <c r="C1952" s="11" t="str">
        <f t="shared" si="91"/>
        <v>2nd Lieutenant</v>
      </c>
      <c r="D1952" s="1" t="s">
        <v>1314</v>
      </c>
      <c r="E1952" s="1" t="s">
        <v>1622</v>
      </c>
      <c r="F1952" s="11">
        <v>3</v>
      </c>
      <c r="G1952" s="11">
        <v>553</v>
      </c>
      <c r="H1952" s="11" t="str">
        <f>_xlfn.IFNA(VLOOKUP(E1952,'Prior Ranks'!E:H,4,FALSE),0)</f>
        <v>2nd Lieutenant</v>
      </c>
      <c r="I1952" s="11" t="b">
        <f t="shared" si="92"/>
        <v>0</v>
      </c>
      <c r="J1952" s="1" t="str">
        <f>VLOOKUP(D1952,Ranks!H:I,2,FALSE)</f>
        <v>CT</v>
      </c>
    </row>
    <row r="1953" spans="2:10" x14ac:dyDescent="0.2">
      <c r="B1953" s="11">
        <f t="shared" si="90"/>
        <v>1951</v>
      </c>
      <c r="C1953" s="11" t="str">
        <f t="shared" si="91"/>
        <v>2nd Lieutenant</v>
      </c>
      <c r="D1953" s="1" t="s">
        <v>1238</v>
      </c>
      <c r="E1953" s="1" t="s">
        <v>171</v>
      </c>
      <c r="F1953" s="11">
        <v>3</v>
      </c>
      <c r="G1953" s="11">
        <v>553</v>
      </c>
      <c r="H1953" s="11" t="str">
        <f>_xlfn.IFNA(VLOOKUP(E1953,'Prior Ranks'!E:H,4,FALSE),0)</f>
        <v>2nd Lieutenant</v>
      </c>
      <c r="I1953" s="11" t="b">
        <f t="shared" si="92"/>
        <v>0</v>
      </c>
      <c r="J1953" s="1" t="e">
        <f>VLOOKUP(D1953,Ranks!H:I,2,FALSE)</f>
        <v>#N/A</v>
      </c>
    </row>
    <row r="1954" spans="2:10" x14ac:dyDescent="0.2">
      <c r="B1954" s="11">
        <f t="shared" si="90"/>
        <v>1953</v>
      </c>
      <c r="C1954" s="11" t="str">
        <f t="shared" si="91"/>
        <v>2nd Lieutenant</v>
      </c>
      <c r="D1954" s="1" t="s">
        <v>1301</v>
      </c>
      <c r="E1954" s="1" t="s">
        <v>1446</v>
      </c>
      <c r="F1954" s="11">
        <v>3</v>
      </c>
      <c r="G1954" s="11">
        <v>552</v>
      </c>
      <c r="H1954" s="11" t="str">
        <f>_xlfn.IFNA(VLOOKUP(E1954,'Prior Ranks'!E:H,4,FALSE),0)</f>
        <v>2nd Lieutenant</v>
      </c>
      <c r="I1954" s="11" t="b">
        <f t="shared" si="92"/>
        <v>0</v>
      </c>
      <c r="J1954" s="1" t="str">
        <f>VLOOKUP(D1954,Ranks!H:I,2,FALSE)</f>
        <v>CT</v>
      </c>
    </row>
    <row r="1955" spans="2:10" x14ac:dyDescent="0.2">
      <c r="B1955" s="11">
        <f t="shared" si="90"/>
        <v>1954</v>
      </c>
      <c r="C1955" s="11" t="str">
        <f t="shared" si="91"/>
        <v>2nd Lieutenant</v>
      </c>
      <c r="D1955" s="1" t="s">
        <v>1238</v>
      </c>
      <c r="E1955" s="1" t="s">
        <v>817</v>
      </c>
      <c r="F1955" s="11">
        <v>3</v>
      </c>
      <c r="G1955" s="11">
        <v>550</v>
      </c>
      <c r="H1955" s="11" t="str">
        <f>_xlfn.IFNA(VLOOKUP(E1955,'Prior Ranks'!E:H,4,FALSE),0)</f>
        <v>2nd Lieutenant</v>
      </c>
      <c r="I1955" s="11" t="b">
        <f t="shared" si="92"/>
        <v>0</v>
      </c>
      <c r="J1955" s="1" t="e">
        <f>VLOOKUP(D1955,Ranks!H:I,2,FALSE)</f>
        <v>#N/A</v>
      </c>
    </row>
    <row r="1956" spans="2:10" x14ac:dyDescent="0.2">
      <c r="B1956" s="11">
        <f t="shared" si="90"/>
        <v>1955</v>
      </c>
      <c r="C1956" s="11" t="str">
        <f t="shared" si="91"/>
        <v>2nd Lieutenant</v>
      </c>
      <c r="D1956" s="1" t="s">
        <v>1479</v>
      </c>
      <c r="E1956" s="1" t="s">
        <v>1914</v>
      </c>
      <c r="F1956" s="11">
        <v>3</v>
      </c>
      <c r="G1956" s="11">
        <v>549</v>
      </c>
      <c r="H1956" s="11" t="str">
        <f>_xlfn.IFNA(VLOOKUP(E1956,'Prior Ranks'!E:H,4,FALSE),0)</f>
        <v>2nd Lieutenant</v>
      </c>
      <c r="I1956" s="11" t="b">
        <f t="shared" si="92"/>
        <v>0</v>
      </c>
      <c r="J1956" s="1" t="str">
        <f>VLOOKUP(D1956,Ranks!H:I,2,FALSE)</f>
        <v>MD</v>
      </c>
    </row>
    <row r="1957" spans="2:10" x14ac:dyDescent="0.2">
      <c r="B1957" s="11">
        <f t="shared" si="90"/>
        <v>1956</v>
      </c>
      <c r="C1957" s="11" t="str">
        <f t="shared" si="91"/>
        <v>2nd Lieutenant</v>
      </c>
      <c r="D1957" s="1" t="s">
        <v>1290</v>
      </c>
      <c r="E1957" s="1" t="s">
        <v>1954</v>
      </c>
      <c r="F1957" s="11">
        <v>3</v>
      </c>
      <c r="G1957" s="11">
        <v>548</v>
      </c>
      <c r="H1957" s="11" t="str">
        <f>_xlfn.IFNA(VLOOKUP(E1957,'Prior Ranks'!E:H,4,FALSE),0)</f>
        <v>2nd Lieutenant</v>
      </c>
      <c r="I1957" s="11" t="b">
        <f t="shared" si="92"/>
        <v>0</v>
      </c>
      <c r="J1957" s="1" t="str">
        <f>VLOOKUP(D1957,Ranks!H:I,2,FALSE)</f>
        <v>CT</v>
      </c>
    </row>
    <row r="1958" spans="2:10" x14ac:dyDescent="0.2">
      <c r="B1958" s="11">
        <f t="shared" si="90"/>
        <v>1956</v>
      </c>
      <c r="C1958" s="11" t="str">
        <f t="shared" si="91"/>
        <v>2nd Lieutenant</v>
      </c>
      <c r="D1958" s="1" t="s">
        <v>1238</v>
      </c>
      <c r="E1958" s="1" t="s">
        <v>775</v>
      </c>
      <c r="F1958" s="11">
        <v>3</v>
      </c>
      <c r="G1958" s="11">
        <v>548</v>
      </c>
      <c r="H1958" s="11" t="str">
        <f>_xlfn.IFNA(VLOOKUP(E1958,'Prior Ranks'!E:H,4,FALSE),0)</f>
        <v>2nd Lieutenant</v>
      </c>
      <c r="I1958" s="11" t="b">
        <f t="shared" si="92"/>
        <v>0</v>
      </c>
      <c r="J1958" s="1" t="e">
        <f>VLOOKUP(D1958,Ranks!H:I,2,FALSE)</f>
        <v>#N/A</v>
      </c>
    </row>
    <row r="1959" spans="2:10" x14ac:dyDescent="0.2">
      <c r="B1959" s="11">
        <f t="shared" si="90"/>
        <v>1958</v>
      </c>
      <c r="C1959" s="11" t="str">
        <f t="shared" si="91"/>
        <v>2nd Lieutenant</v>
      </c>
      <c r="D1959" s="1" t="s">
        <v>1238</v>
      </c>
      <c r="E1959" s="1" t="s">
        <v>371</v>
      </c>
      <c r="F1959" s="11">
        <v>3</v>
      </c>
      <c r="G1959" s="11">
        <v>547</v>
      </c>
      <c r="H1959" s="11" t="str">
        <f>_xlfn.IFNA(VLOOKUP(E1959,'Prior Ranks'!E:H,4,FALSE),0)</f>
        <v>2nd Lieutenant</v>
      </c>
      <c r="I1959" s="11" t="b">
        <f t="shared" si="92"/>
        <v>0</v>
      </c>
      <c r="J1959" s="1" t="e">
        <f>VLOOKUP(D1959,Ranks!H:I,2,FALSE)</f>
        <v>#N/A</v>
      </c>
    </row>
    <row r="1960" spans="2:10" x14ac:dyDescent="0.2">
      <c r="B1960" s="11">
        <f t="shared" si="90"/>
        <v>1959</v>
      </c>
      <c r="C1960" s="11" t="str">
        <f t="shared" si="91"/>
        <v>2nd Lieutenant</v>
      </c>
      <c r="D1960" s="1" t="s">
        <v>1237</v>
      </c>
      <c r="E1960" s="1" t="s">
        <v>1892</v>
      </c>
      <c r="F1960" s="11">
        <v>3</v>
      </c>
      <c r="G1960" s="11">
        <v>545</v>
      </c>
      <c r="H1960" s="11" t="str">
        <f>_xlfn.IFNA(VLOOKUP(E1960,'Prior Ranks'!E:H,4,FALSE),0)</f>
        <v>2nd Lieutenant</v>
      </c>
      <c r="I1960" s="11" t="b">
        <f t="shared" si="92"/>
        <v>0</v>
      </c>
      <c r="J1960" s="1" t="e">
        <f>VLOOKUP(D1960,Ranks!H:I,2,FALSE)</f>
        <v>#N/A</v>
      </c>
    </row>
    <row r="1961" spans="2:10" x14ac:dyDescent="0.2">
      <c r="B1961" s="11">
        <f t="shared" si="90"/>
        <v>1959</v>
      </c>
      <c r="C1961" s="11" t="str">
        <f t="shared" si="91"/>
        <v>2nd Lieutenant</v>
      </c>
      <c r="D1961" s="1" t="s">
        <v>1238</v>
      </c>
      <c r="E1961" s="1" t="s">
        <v>24</v>
      </c>
      <c r="F1961" s="11">
        <v>3</v>
      </c>
      <c r="G1961" s="11">
        <v>545</v>
      </c>
      <c r="H1961" s="11" t="str">
        <f>_xlfn.IFNA(VLOOKUP(E1961,'Prior Ranks'!E:H,4,FALSE),0)</f>
        <v>2nd Lieutenant</v>
      </c>
      <c r="I1961" s="11" t="b">
        <f t="shared" si="92"/>
        <v>0</v>
      </c>
      <c r="J1961" s="1" t="e">
        <f>VLOOKUP(D1961,Ranks!H:I,2,FALSE)</f>
        <v>#N/A</v>
      </c>
    </row>
    <row r="1962" spans="2:10" x14ac:dyDescent="0.2">
      <c r="B1962" s="11">
        <f t="shared" si="90"/>
        <v>1961</v>
      </c>
      <c r="C1962" s="11" t="str">
        <f t="shared" si="91"/>
        <v>2nd Lieutenant</v>
      </c>
      <c r="D1962" s="1" t="s">
        <v>1476</v>
      </c>
      <c r="E1962" s="1" t="s">
        <v>1894</v>
      </c>
      <c r="F1962" s="11">
        <v>3</v>
      </c>
      <c r="G1962" s="11">
        <v>543</v>
      </c>
      <c r="H1962" s="11" t="str">
        <f>_xlfn.IFNA(VLOOKUP(E1962,'Prior Ranks'!E:H,4,FALSE),0)</f>
        <v>2nd Lieutenant</v>
      </c>
      <c r="I1962" s="11" t="b">
        <f t="shared" si="92"/>
        <v>0</v>
      </c>
      <c r="J1962" s="1" t="str">
        <f>VLOOKUP(D1962,Ranks!H:I,2,FALSE)</f>
        <v>MD</v>
      </c>
    </row>
    <row r="1963" spans="2:10" x14ac:dyDescent="0.2">
      <c r="B1963" s="11">
        <f t="shared" si="90"/>
        <v>1962</v>
      </c>
      <c r="C1963" s="11" t="str">
        <f t="shared" si="91"/>
        <v>2nd Lieutenant</v>
      </c>
      <c r="D1963" s="1" t="s">
        <v>1314</v>
      </c>
      <c r="E1963" s="1" t="s">
        <v>2076</v>
      </c>
      <c r="F1963" s="11">
        <v>3</v>
      </c>
      <c r="G1963" s="11">
        <v>542</v>
      </c>
      <c r="H1963" s="11" t="str">
        <f>_xlfn.IFNA(VLOOKUP(E1963,'Prior Ranks'!E:H,4,FALSE),0)</f>
        <v>2nd Lieutenant</v>
      </c>
      <c r="I1963" s="11" t="b">
        <f t="shared" si="92"/>
        <v>0</v>
      </c>
      <c r="J1963" s="1" t="str">
        <f>VLOOKUP(D1963,Ranks!H:I,2,FALSE)</f>
        <v>CT</v>
      </c>
    </row>
    <row r="1964" spans="2:10" x14ac:dyDescent="0.2">
      <c r="B1964" s="11">
        <f t="shared" si="90"/>
        <v>1962</v>
      </c>
      <c r="C1964" s="11" t="str">
        <f t="shared" si="91"/>
        <v>2nd Lieutenant</v>
      </c>
      <c r="D1964" s="1" t="s">
        <v>1479</v>
      </c>
      <c r="E1964" s="1" t="s">
        <v>1915</v>
      </c>
      <c r="F1964" s="11">
        <v>3</v>
      </c>
      <c r="G1964" s="11">
        <v>542</v>
      </c>
      <c r="H1964" s="11" t="str">
        <f>_xlfn.IFNA(VLOOKUP(E1964,'Prior Ranks'!E:H,4,FALSE),0)</f>
        <v>2nd Lieutenant</v>
      </c>
      <c r="I1964" s="11" t="b">
        <f t="shared" si="92"/>
        <v>0</v>
      </c>
      <c r="J1964" s="1" t="str">
        <f>VLOOKUP(D1964,Ranks!H:I,2,FALSE)</f>
        <v>MD</v>
      </c>
    </row>
    <row r="1965" spans="2:10" x14ac:dyDescent="0.2">
      <c r="B1965" s="11">
        <f t="shared" si="90"/>
        <v>1964</v>
      </c>
      <c r="C1965" s="11" t="str">
        <f t="shared" si="91"/>
        <v>2nd Lieutenant</v>
      </c>
      <c r="D1965" s="1" t="s">
        <v>1314</v>
      </c>
      <c r="E1965" s="1" t="s">
        <v>2032</v>
      </c>
      <c r="F1965" s="11">
        <v>3</v>
      </c>
      <c r="G1965" s="11">
        <v>539</v>
      </c>
      <c r="H1965" s="11" t="str">
        <f>_xlfn.IFNA(VLOOKUP(E1965,'Prior Ranks'!E:H,4,FALSE),0)</f>
        <v>2nd Lieutenant</v>
      </c>
      <c r="I1965" s="11" t="b">
        <f t="shared" si="92"/>
        <v>0</v>
      </c>
      <c r="J1965" s="1" t="str">
        <f>VLOOKUP(D1965,Ranks!H:I,2,FALSE)</f>
        <v>CT</v>
      </c>
    </row>
    <row r="1966" spans="2:10" x14ac:dyDescent="0.2">
      <c r="B1966" s="11">
        <f t="shared" si="90"/>
        <v>1965</v>
      </c>
      <c r="C1966" s="11" t="str">
        <f t="shared" si="91"/>
        <v>2nd Lieutenant</v>
      </c>
      <c r="D1966" s="1" t="s">
        <v>702</v>
      </c>
      <c r="E1966" s="1" t="s">
        <v>2001</v>
      </c>
      <c r="F1966" s="11">
        <v>3</v>
      </c>
      <c r="G1966" s="11">
        <v>537</v>
      </c>
      <c r="H1966" s="11" t="str">
        <f>_xlfn.IFNA(VLOOKUP(E1966,'Prior Ranks'!E:H,4,FALSE),0)</f>
        <v>2nd Lieutenant</v>
      </c>
      <c r="I1966" s="11" t="b">
        <f t="shared" si="92"/>
        <v>0</v>
      </c>
      <c r="J1966" s="1" t="str">
        <f>VLOOKUP(D1966,Ranks!H:I,2,FALSE)</f>
        <v>Central</v>
      </c>
    </row>
    <row r="1967" spans="2:10" x14ac:dyDescent="0.2">
      <c r="B1967" s="11">
        <f t="shared" si="90"/>
        <v>1966</v>
      </c>
      <c r="C1967" s="11" t="str">
        <f t="shared" si="91"/>
        <v>2nd Lieutenant</v>
      </c>
      <c r="D1967" s="1" t="s">
        <v>1238</v>
      </c>
      <c r="E1967" s="1" t="s">
        <v>657</v>
      </c>
      <c r="F1967" s="11">
        <v>3</v>
      </c>
      <c r="G1967" s="11">
        <v>536</v>
      </c>
      <c r="H1967" s="11" t="str">
        <f>_xlfn.IFNA(VLOOKUP(E1967,'Prior Ranks'!E:H,4,FALSE),0)</f>
        <v>2nd Lieutenant</v>
      </c>
      <c r="I1967" s="11" t="b">
        <f t="shared" si="92"/>
        <v>0</v>
      </c>
      <c r="J1967" s="1" t="e">
        <f>VLOOKUP(D1967,Ranks!H:I,2,FALSE)</f>
        <v>#N/A</v>
      </c>
    </row>
    <row r="1968" spans="2:10" x14ac:dyDescent="0.2">
      <c r="B1968" s="11">
        <f t="shared" si="90"/>
        <v>1967</v>
      </c>
      <c r="C1968" s="11" t="str">
        <f t="shared" si="91"/>
        <v>2nd Lieutenant</v>
      </c>
      <c r="D1968" s="1" t="s">
        <v>1404</v>
      </c>
      <c r="E1968" s="1" t="s">
        <v>1563</v>
      </c>
      <c r="F1968" s="11">
        <v>3</v>
      </c>
      <c r="G1968" s="11">
        <v>534</v>
      </c>
      <c r="H1968" s="11" t="str">
        <f>_xlfn.IFNA(VLOOKUP(E1968,'Prior Ranks'!E:H,4,FALSE),0)</f>
        <v>2nd Lieutenant</v>
      </c>
      <c r="I1968" s="11" t="b">
        <f t="shared" si="92"/>
        <v>0</v>
      </c>
      <c r="J1968" s="1" t="str">
        <f>VLOOKUP(D1968,Ranks!H:I,2,FALSE)</f>
        <v>North</v>
      </c>
    </row>
    <row r="1969" spans="2:10" x14ac:dyDescent="0.2">
      <c r="B1969" s="11">
        <f t="shared" si="90"/>
        <v>1968</v>
      </c>
      <c r="C1969" s="11" t="str">
        <f t="shared" si="91"/>
        <v>2nd Lieutenant</v>
      </c>
      <c r="D1969" s="1" t="s">
        <v>521</v>
      </c>
      <c r="E1969" s="1" t="s">
        <v>540</v>
      </c>
      <c r="F1969" s="11">
        <v>3</v>
      </c>
      <c r="G1969" s="11">
        <v>532</v>
      </c>
      <c r="H1969" s="11" t="str">
        <f>_xlfn.IFNA(VLOOKUP(E1969,'Prior Ranks'!E:H,4,FALSE),0)</f>
        <v>2nd Lieutenant</v>
      </c>
      <c r="I1969" s="11" t="b">
        <f t="shared" si="92"/>
        <v>0</v>
      </c>
      <c r="J1969" s="1" t="str">
        <f>VLOOKUP(D1969,Ranks!H:I,2,FALSE)</f>
        <v>Philly</v>
      </c>
    </row>
    <row r="1970" spans="2:10" x14ac:dyDescent="0.2">
      <c r="B1970" s="11">
        <f t="shared" si="90"/>
        <v>1969</v>
      </c>
      <c r="C1970" s="11" t="str">
        <f t="shared" si="91"/>
        <v>2nd Lieutenant</v>
      </c>
      <c r="D1970" s="1" t="s">
        <v>1238</v>
      </c>
      <c r="E1970" s="1" t="s">
        <v>778</v>
      </c>
      <c r="F1970" s="11">
        <v>3</v>
      </c>
      <c r="G1970" s="11">
        <v>530</v>
      </c>
      <c r="H1970" s="11" t="str">
        <f>_xlfn.IFNA(VLOOKUP(E1970,'Prior Ranks'!E:H,4,FALSE),0)</f>
        <v>2nd Lieutenant</v>
      </c>
      <c r="I1970" s="11" t="b">
        <f t="shared" si="92"/>
        <v>0</v>
      </c>
      <c r="J1970" s="1" t="e">
        <f>VLOOKUP(D1970,Ranks!H:I,2,FALSE)</f>
        <v>#N/A</v>
      </c>
    </row>
    <row r="1971" spans="2:10" x14ac:dyDescent="0.2">
      <c r="B1971" s="11">
        <f t="shared" si="90"/>
        <v>1970</v>
      </c>
      <c r="C1971" s="11" t="str">
        <f t="shared" si="91"/>
        <v>2nd Lieutenant</v>
      </c>
      <c r="D1971" s="1" t="s">
        <v>1238</v>
      </c>
      <c r="E1971" s="1" t="s">
        <v>284</v>
      </c>
      <c r="F1971" s="11">
        <v>3</v>
      </c>
      <c r="G1971" s="11">
        <v>525</v>
      </c>
      <c r="H1971" s="11" t="str">
        <f>_xlfn.IFNA(VLOOKUP(E1971,'Prior Ranks'!E:H,4,FALSE),0)</f>
        <v>2nd Lieutenant</v>
      </c>
      <c r="I1971" s="11" t="b">
        <f t="shared" si="92"/>
        <v>0</v>
      </c>
      <c r="J1971" s="1" t="e">
        <f>VLOOKUP(D1971,Ranks!H:I,2,FALSE)</f>
        <v>#N/A</v>
      </c>
    </row>
    <row r="1972" spans="2:10" x14ac:dyDescent="0.2">
      <c r="B1972" s="11">
        <f t="shared" si="90"/>
        <v>1971</v>
      </c>
      <c r="C1972" s="11" t="str">
        <f t="shared" si="91"/>
        <v>2nd Lieutenant</v>
      </c>
      <c r="D1972" s="1" t="s">
        <v>1238</v>
      </c>
      <c r="E1972" s="1" t="s">
        <v>448</v>
      </c>
      <c r="F1972" s="11">
        <v>3</v>
      </c>
      <c r="G1972" s="11">
        <v>523</v>
      </c>
      <c r="H1972" s="11" t="str">
        <f>_xlfn.IFNA(VLOOKUP(E1972,'Prior Ranks'!E:H,4,FALSE),0)</f>
        <v>2nd Lieutenant</v>
      </c>
      <c r="I1972" s="11" t="b">
        <f t="shared" si="92"/>
        <v>0</v>
      </c>
      <c r="J1972" s="1" t="e">
        <f>VLOOKUP(D1972,Ranks!H:I,2,FALSE)</f>
        <v>#N/A</v>
      </c>
    </row>
    <row r="1973" spans="2:10" x14ac:dyDescent="0.2">
      <c r="B1973" s="11">
        <f t="shared" si="90"/>
        <v>1972</v>
      </c>
      <c r="C1973" s="11" t="str">
        <f t="shared" si="91"/>
        <v>2nd Lieutenant</v>
      </c>
      <c r="D1973" s="1" t="s">
        <v>1290</v>
      </c>
      <c r="E1973" s="1" t="s">
        <v>1626</v>
      </c>
      <c r="F1973" s="11">
        <v>3</v>
      </c>
      <c r="G1973" s="11">
        <v>521</v>
      </c>
      <c r="H1973" s="11" t="str">
        <f>_xlfn.IFNA(VLOOKUP(E1973,'Prior Ranks'!E:H,4,FALSE),0)</f>
        <v>2nd Lieutenant</v>
      </c>
      <c r="I1973" s="11" t="b">
        <f t="shared" si="92"/>
        <v>0</v>
      </c>
      <c r="J1973" s="1" t="str">
        <f>VLOOKUP(D1973,Ranks!H:I,2,FALSE)</f>
        <v>CT</v>
      </c>
    </row>
    <row r="1974" spans="2:10" x14ac:dyDescent="0.2">
      <c r="B1974" s="11">
        <f t="shared" si="90"/>
        <v>1972</v>
      </c>
      <c r="C1974" s="11" t="str">
        <f t="shared" si="91"/>
        <v>2nd Lieutenant</v>
      </c>
      <c r="D1974" s="1" t="s">
        <v>1238</v>
      </c>
      <c r="E1974" s="1" t="s">
        <v>885</v>
      </c>
      <c r="F1974" s="11">
        <v>3</v>
      </c>
      <c r="G1974" s="11">
        <v>521</v>
      </c>
      <c r="H1974" s="11" t="str">
        <f>_xlfn.IFNA(VLOOKUP(E1974,'Prior Ranks'!E:H,4,FALSE),0)</f>
        <v>2nd Lieutenant</v>
      </c>
      <c r="I1974" s="11" t="b">
        <f t="shared" si="92"/>
        <v>0</v>
      </c>
      <c r="J1974" s="1" t="e">
        <f>VLOOKUP(D1974,Ranks!H:I,2,FALSE)</f>
        <v>#N/A</v>
      </c>
    </row>
    <row r="1975" spans="2:10" x14ac:dyDescent="0.2">
      <c r="B1975" s="11">
        <f t="shared" si="90"/>
        <v>1974</v>
      </c>
      <c r="C1975" s="11" t="str">
        <f t="shared" si="91"/>
        <v>2nd Lieutenant</v>
      </c>
      <c r="D1975" s="1" t="s">
        <v>1105</v>
      </c>
      <c r="E1975" s="1" t="s">
        <v>1118</v>
      </c>
      <c r="F1975" s="11">
        <v>3</v>
      </c>
      <c r="G1975" s="11">
        <v>519</v>
      </c>
      <c r="H1975" s="11" t="str">
        <f>_xlfn.IFNA(VLOOKUP(E1975,'Prior Ranks'!E:H,4,FALSE),0)</f>
        <v>2nd Lieutenant</v>
      </c>
      <c r="I1975" s="11" t="b">
        <f t="shared" si="92"/>
        <v>0</v>
      </c>
      <c r="J1975" s="1" t="str">
        <f>VLOOKUP(D1975,Ranks!H:I,2,FALSE)</f>
        <v>South</v>
      </c>
    </row>
    <row r="1976" spans="2:10" x14ac:dyDescent="0.2">
      <c r="B1976" s="11">
        <f t="shared" si="90"/>
        <v>1975</v>
      </c>
      <c r="C1976" s="11" t="str">
        <f t="shared" si="91"/>
        <v>2nd Lieutenant</v>
      </c>
      <c r="D1976" s="1" t="s">
        <v>1238</v>
      </c>
      <c r="E1976" s="1" t="s">
        <v>1202</v>
      </c>
      <c r="F1976" s="11">
        <v>3</v>
      </c>
      <c r="G1976" s="11">
        <v>517</v>
      </c>
      <c r="H1976" s="11" t="str">
        <f>_xlfn.IFNA(VLOOKUP(E1976,'Prior Ranks'!E:H,4,FALSE),0)</f>
        <v>2nd Lieutenant</v>
      </c>
      <c r="I1976" s="11" t="b">
        <f t="shared" si="92"/>
        <v>0</v>
      </c>
      <c r="J1976" s="1" t="e">
        <f>VLOOKUP(D1976,Ranks!H:I,2,FALSE)</f>
        <v>#N/A</v>
      </c>
    </row>
    <row r="1977" spans="2:10" x14ac:dyDescent="0.2">
      <c r="B1977" s="11">
        <f t="shared" si="90"/>
        <v>1976</v>
      </c>
      <c r="C1977" s="11" t="str">
        <f t="shared" si="91"/>
        <v>2nd Lieutenant</v>
      </c>
      <c r="D1977" s="1" t="s">
        <v>1238</v>
      </c>
      <c r="E1977" s="1" t="s">
        <v>501</v>
      </c>
      <c r="F1977" s="11">
        <v>3</v>
      </c>
      <c r="G1977" s="11">
        <v>504</v>
      </c>
      <c r="H1977" s="11" t="str">
        <f>_xlfn.IFNA(VLOOKUP(E1977,'Prior Ranks'!E:H,4,FALSE),0)</f>
        <v>2nd Lieutenant</v>
      </c>
      <c r="I1977" s="11" t="b">
        <f t="shared" si="92"/>
        <v>0</v>
      </c>
      <c r="J1977" s="1" t="e">
        <f>VLOOKUP(D1977,Ranks!H:I,2,FALSE)</f>
        <v>#N/A</v>
      </c>
    </row>
    <row r="1978" spans="2:10" x14ac:dyDescent="0.2">
      <c r="B1978" s="11">
        <f t="shared" si="90"/>
        <v>1977</v>
      </c>
      <c r="C1978" s="11" t="str">
        <f t="shared" si="91"/>
        <v>2nd Lieutenant</v>
      </c>
      <c r="D1978" s="1" t="s">
        <v>1294</v>
      </c>
      <c r="E1978" s="1" t="s">
        <v>1389</v>
      </c>
      <c r="F1978" s="11">
        <v>3</v>
      </c>
      <c r="G1978" s="11">
        <v>503</v>
      </c>
      <c r="H1978" s="11" t="str">
        <f>_xlfn.IFNA(VLOOKUP(E1978,'Prior Ranks'!E:H,4,FALSE),0)</f>
        <v>2nd Lieutenant</v>
      </c>
      <c r="I1978" s="11" t="b">
        <f t="shared" si="92"/>
        <v>0</v>
      </c>
      <c r="J1978" s="1" t="str">
        <f>VLOOKUP(D1978,Ranks!H:I,2,FALSE)</f>
        <v>CT</v>
      </c>
    </row>
    <row r="1979" spans="2:10" x14ac:dyDescent="0.2">
      <c r="B1979" s="11">
        <f t="shared" si="90"/>
        <v>1978</v>
      </c>
      <c r="C1979" s="11" t="str">
        <f t="shared" si="91"/>
        <v>2nd Lieutenant</v>
      </c>
      <c r="D1979" s="1" t="s">
        <v>1238</v>
      </c>
      <c r="E1979" s="1" t="s">
        <v>826</v>
      </c>
      <c r="F1979" s="11">
        <v>3</v>
      </c>
      <c r="G1979" s="11">
        <v>499</v>
      </c>
      <c r="H1979" s="11" t="str">
        <f>_xlfn.IFNA(VLOOKUP(E1979,'Prior Ranks'!E:H,4,FALSE),0)</f>
        <v>2nd Lieutenant</v>
      </c>
      <c r="I1979" s="11" t="b">
        <f t="shared" si="92"/>
        <v>0</v>
      </c>
      <c r="J1979" s="1" t="e">
        <f>VLOOKUP(D1979,Ranks!H:I,2,FALSE)</f>
        <v>#N/A</v>
      </c>
    </row>
    <row r="1980" spans="2:10" x14ac:dyDescent="0.2">
      <c r="B1980" s="11">
        <f t="shared" si="90"/>
        <v>1979</v>
      </c>
      <c r="C1980" s="11" t="str">
        <f t="shared" si="91"/>
        <v>2nd Lieutenant</v>
      </c>
      <c r="D1980" s="1" t="s">
        <v>1402</v>
      </c>
      <c r="E1980" s="1" t="s">
        <v>1935</v>
      </c>
      <c r="F1980" s="11">
        <v>3</v>
      </c>
      <c r="G1980" s="11">
        <v>497</v>
      </c>
      <c r="H1980" s="11" t="str">
        <f>_xlfn.IFNA(VLOOKUP(E1980,'Prior Ranks'!E:H,4,FALSE),0)</f>
        <v>2nd Lieutenant</v>
      </c>
      <c r="I1980" s="11" t="b">
        <f t="shared" si="92"/>
        <v>0</v>
      </c>
      <c r="J1980" s="1" t="str">
        <f>VLOOKUP(D1980,Ranks!H:I,2,FALSE)</f>
        <v>Philly</v>
      </c>
    </row>
    <row r="1981" spans="2:10" x14ac:dyDescent="0.2">
      <c r="B1981" s="11">
        <f t="shared" si="90"/>
        <v>1980</v>
      </c>
      <c r="C1981" s="11" t="str">
        <f t="shared" si="91"/>
        <v>2nd Lieutenant</v>
      </c>
      <c r="D1981" s="1" t="s">
        <v>1238</v>
      </c>
      <c r="E1981" s="1" t="s">
        <v>860</v>
      </c>
      <c r="F1981" s="11">
        <v>2</v>
      </c>
      <c r="G1981" s="11">
        <v>491</v>
      </c>
      <c r="H1981" s="11" t="str">
        <f>_xlfn.IFNA(VLOOKUP(E1981,'Prior Ranks'!E:H,4,FALSE),0)</f>
        <v>2nd Lieutenant</v>
      </c>
      <c r="I1981" s="11" t="b">
        <f t="shared" si="92"/>
        <v>0</v>
      </c>
      <c r="J1981" s="1" t="e">
        <f>VLOOKUP(D1981,Ranks!H:I,2,FALSE)</f>
        <v>#N/A</v>
      </c>
    </row>
    <row r="1982" spans="2:10" x14ac:dyDescent="0.2">
      <c r="B1982" s="11">
        <f t="shared" si="90"/>
        <v>1981</v>
      </c>
      <c r="C1982" s="11" t="str">
        <f t="shared" si="91"/>
        <v>2nd Lieutenant</v>
      </c>
      <c r="D1982" s="1" t="s">
        <v>1478</v>
      </c>
      <c r="E1982" s="1" t="s">
        <v>2059</v>
      </c>
      <c r="F1982" s="11">
        <v>3</v>
      </c>
      <c r="G1982" s="11">
        <v>490</v>
      </c>
      <c r="H1982" s="11" t="str">
        <f>_xlfn.IFNA(VLOOKUP(E1982,'Prior Ranks'!E:H,4,FALSE),0)</f>
        <v>2nd Lieutenant</v>
      </c>
      <c r="I1982" s="11" t="b">
        <f t="shared" si="92"/>
        <v>0</v>
      </c>
      <c r="J1982" s="1" t="str">
        <f>VLOOKUP(D1982,Ranks!H:I,2,FALSE)</f>
        <v>MD</v>
      </c>
    </row>
    <row r="1983" spans="2:10" x14ac:dyDescent="0.2">
      <c r="B1983" s="11">
        <f t="shared" si="90"/>
        <v>1982</v>
      </c>
      <c r="C1983" s="11" t="str">
        <f t="shared" si="91"/>
        <v>2nd Lieutenant</v>
      </c>
      <c r="D1983" s="1" t="s">
        <v>1299</v>
      </c>
      <c r="E1983" s="1" t="s">
        <v>2040</v>
      </c>
      <c r="F1983" s="11">
        <v>3</v>
      </c>
      <c r="G1983" s="11">
        <v>489</v>
      </c>
      <c r="H1983" s="11" t="str">
        <f>_xlfn.IFNA(VLOOKUP(E1983,'Prior Ranks'!E:H,4,FALSE),0)</f>
        <v>2nd Lieutenant</v>
      </c>
      <c r="I1983" s="11" t="b">
        <f t="shared" si="92"/>
        <v>0</v>
      </c>
      <c r="J1983" s="1" t="str">
        <f>VLOOKUP(D1983,Ranks!H:I,2,FALSE)</f>
        <v>CT</v>
      </c>
    </row>
    <row r="1984" spans="2:10" x14ac:dyDescent="0.2">
      <c r="B1984" s="11">
        <f t="shared" si="90"/>
        <v>1983</v>
      </c>
      <c r="C1984" s="11" t="str">
        <f t="shared" si="91"/>
        <v>2nd Lieutenant</v>
      </c>
      <c r="D1984" s="1" t="s">
        <v>1105</v>
      </c>
      <c r="E1984" s="1" t="s">
        <v>1126</v>
      </c>
      <c r="F1984" s="11">
        <v>3</v>
      </c>
      <c r="G1984" s="11">
        <v>473</v>
      </c>
      <c r="H1984" s="11" t="str">
        <f>_xlfn.IFNA(VLOOKUP(E1984,'Prior Ranks'!E:H,4,FALSE),0)</f>
        <v>2nd Lieutenant</v>
      </c>
      <c r="I1984" s="11" t="b">
        <f t="shared" si="92"/>
        <v>0</v>
      </c>
      <c r="J1984" s="1" t="str">
        <f>VLOOKUP(D1984,Ranks!H:I,2,FALSE)</f>
        <v>South</v>
      </c>
    </row>
    <row r="1985" spans="2:10" x14ac:dyDescent="0.2">
      <c r="B1985" s="11">
        <f t="shared" si="90"/>
        <v>1984</v>
      </c>
      <c r="C1985" s="11" t="str">
        <f t="shared" si="91"/>
        <v>2nd Lieutenant</v>
      </c>
      <c r="D1985" s="1" t="s">
        <v>1238</v>
      </c>
      <c r="E1985" s="1" t="s">
        <v>824</v>
      </c>
      <c r="F1985" s="11">
        <v>3</v>
      </c>
      <c r="G1985" s="11">
        <v>470</v>
      </c>
      <c r="H1985" s="11" t="str">
        <f>_xlfn.IFNA(VLOOKUP(E1985,'Prior Ranks'!E:H,4,FALSE),0)</f>
        <v>2nd Lieutenant</v>
      </c>
      <c r="I1985" s="11" t="b">
        <f t="shared" si="92"/>
        <v>0</v>
      </c>
      <c r="J1985" s="1" t="e">
        <f>VLOOKUP(D1985,Ranks!H:I,2,FALSE)</f>
        <v>#N/A</v>
      </c>
    </row>
    <row r="1986" spans="2:10" x14ac:dyDescent="0.2">
      <c r="B1986" s="11">
        <f t="shared" ref="B1986:B2003" si="93">RANK(G1986,G:G)</f>
        <v>1985</v>
      </c>
      <c r="C1986" s="11" t="str">
        <f t="shared" ref="C1986:C2003" si="94">LOOKUP(G1986,Mins,Ranks)</f>
        <v>2nd Lieutenant</v>
      </c>
      <c r="D1986" s="1" t="s">
        <v>190</v>
      </c>
      <c r="E1986" s="1" t="s">
        <v>199</v>
      </c>
      <c r="F1986" s="11">
        <v>3</v>
      </c>
      <c r="G1986" s="11">
        <v>468</v>
      </c>
      <c r="H1986" s="11" t="str">
        <f>_xlfn.IFNA(VLOOKUP(E1986,'Prior Ranks'!E:H,4,FALSE),0)</f>
        <v>2nd Lieutenant</v>
      </c>
      <c r="I1986" s="11" t="b">
        <f t="shared" ref="I1986:I2003" si="95">AND(H1986&lt;&gt;C1986,H1986&lt;&gt;0)</f>
        <v>0</v>
      </c>
      <c r="J1986" s="1" t="str">
        <f>VLOOKUP(D1986,Ranks!H:I,2,FALSE)</f>
        <v>Philly</v>
      </c>
    </row>
    <row r="1987" spans="2:10" x14ac:dyDescent="0.2">
      <c r="B1987" s="11">
        <f t="shared" si="93"/>
        <v>1986</v>
      </c>
      <c r="C1987" s="11" t="str">
        <f t="shared" si="94"/>
        <v>2nd Lieutenant</v>
      </c>
      <c r="D1987" s="1" t="s">
        <v>983</v>
      </c>
      <c r="E1987" s="1" t="s">
        <v>2090</v>
      </c>
      <c r="F1987" s="11">
        <v>2</v>
      </c>
      <c r="G1987" s="11">
        <v>460</v>
      </c>
      <c r="H1987" s="11" t="str">
        <f>_xlfn.IFNA(VLOOKUP(E1987,'Prior Ranks'!E:H,4,FALSE),0)</f>
        <v>2nd Lieutenant</v>
      </c>
      <c r="I1987" s="11" t="b">
        <f t="shared" si="95"/>
        <v>0</v>
      </c>
      <c r="J1987" s="1" t="str">
        <f>VLOOKUP(D1987,Ranks!H:I,2,FALSE)</f>
        <v>South</v>
      </c>
    </row>
    <row r="1988" spans="2:10" x14ac:dyDescent="0.2">
      <c r="B1988" s="11">
        <f t="shared" si="93"/>
        <v>1986</v>
      </c>
      <c r="C1988" s="11" t="str">
        <f t="shared" si="94"/>
        <v>2nd Lieutenant</v>
      </c>
      <c r="D1988" s="1" t="s">
        <v>1288</v>
      </c>
      <c r="E1988" s="1" t="s">
        <v>1729</v>
      </c>
      <c r="F1988" s="11">
        <v>3</v>
      </c>
      <c r="G1988" s="11">
        <v>460</v>
      </c>
      <c r="H1988" s="11" t="str">
        <f>_xlfn.IFNA(VLOOKUP(E1988,'Prior Ranks'!E:H,4,FALSE),0)</f>
        <v>2nd Lieutenant</v>
      </c>
      <c r="I1988" s="11" t="b">
        <f t="shared" si="95"/>
        <v>0</v>
      </c>
      <c r="J1988" s="1" t="str">
        <f>VLOOKUP(D1988,Ranks!H:I,2,FALSE)</f>
        <v>CT</v>
      </c>
    </row>
    <row r="1989" spans="2:10" x14ac:dyDescent="0.2">
      <c r="B1989" s="11">
        <f t="shared" si="93"/>
        <v>1988</v>
      </c>
      <c r="C1989" s="11" t="str">
        <f t="shared" si="94"/>
        <v>2nd Lieutenant</v>
      </c>
      <c r="D1989" s="1" t="s">
        <v>1238</v>
      </c>
      <c r="E1989" s="1" t="s">
        <v>788</v>
      </c>
      <c r="F1989" s="11">
        <v>3</v>
      </c>
      <c r="G1989" s="11">
        <v>458</v>
      </c>
      <c r="H1989" s="11" t="str">
        <f>_xlfn.IFNA(VLOOKUP(E1989,'Prior Ranks'!E:H,4,FALSE),0)</f>
        <v>2nd Lieutenant</v>
      </c>
      <c r="I1989" s="11" t="b">
        <f t="shared" si="95"/>
        <v>0</v>
      </c>
      <c r="J1989" s="1" t="e">
        <f>VLOOKUP(D1989,Ranks!H:I,2,FALSE)</f>
        <v>#N/A</v>
      </c>
    </row>
    <row r="1990" spans="2:10" x14ac:dyDescent="0.2">
      <c r="B1990" s="11">
        <f t="shared" si="93"/>
        <v>1989</v>
      </c>
      <c r="C1990" s="11" t="str">
        <f t="shared" si="94"/>
        <v>2nd Lieutenant</v>
      </c>
      <c r="D1990" s="1" t="s">
        <v>1475</v>
      </c>
      <c r="E1990" s="1" t="s">
        <v>2035</v>
      </c>
      <c r="F1990" s="11">
        <v>3</v>
      </c>
      <c r="G1990" s="11">
        <v>453</v>
      </c>
      <c r="H1990" s="11" t="str">
        <f>_xlfn.IFNA(VLOOKUP(E1990,'Prior Ranks'!E:H,4,FALSE),0)</f>
        <v>2nd Lieutenant</v>
      </c>
      <c r="I1990" s="11" t="b">
        <f t="shared" si="95"/>
        <v>0</v>
      </c>
      <c r="J1990" s="1" t="str">
        <f>VLOOKUP(D1990,Ranks!H:I,2,FALSE)</f>
        <v>MD</v>
      </c>
    </row>
    <row r="1991" spans="2:10" x14ac:dyDescent="0.2">
      <c r="B1991" s="11">
        <f t="shared" si="93"/>
        <v>1990</v>
      </c>
      <c r="C1991" s="11" t="str">
        <f t="shared" si="94"/>
        <v>2nd Lieutenant</v>
      </c>
      <c r="D1991" s="1" t="s">
        <v>1238</v>
      </c>
      <c r="E1991" s="1" t="s">
        <v>823</v>
      </c>
      <c r="F1991" s="11">
        <v>3</v>
      </c>
      <c r="G1991" s="11">
        <v>450</v>
      </c>
      <c r="H1991" s="11" t="str">
        <f>_xlfn.IFNA(VLOOKUP(E1991,'Prior Ranks'!E:H,4,FALSE),0)</f>
        <v>2nd Lieutenant</v>
      </c>
      <c r="I1991" s="11" t="b">
        <f t="shared" si="95"/>
        <v>0</v>
      </c>
      <c r="J1991" s="1" t="e">
        <f>VLOOKUP(D1991,Ranks!H:I,2,FALSE)</f>
        <v>#N/A</v>
      </c>
    </row>
    <row r="1992" spans="2:10" x14ac:dyDescent="0.2">
      <c r="B1992" s="11">
        <f t="shared" si="93"/>
        <v>1991</v>
      </c>
      <c r="C1992" s="11" t="str">
        <f t="shared" si="94"/>
        <v>2nd Lieutenant</v>
      </c>
      <c r="D1992" s="1" t="s">
        <v>1314</v>
      </c>
      <c r="E1992" s="1" t="s">
        <v>2083</v>
      </c>
      <c r="F1992" s="11">
        <v>3</v>
      </c>
      <c r="G1992" s="11">
        <v>449</v>
      </c>
      <c r="H1992" s="11" t="str">
        <f>_xlfn.IFNA(VLOOKUP(E1992,'Prior Ranks'!E:H,4,FALSE),0)</f>
        <v>2nd Lieutenant</v>
      </c>
      <c r="I1992" s="11" t="b">
        <f t="shared" si="95"/>
        <v>0</v>
      </c>
      <c r="J1992" s="1" t="str">
        <f>VLOOKUP(D1992,Ranks!H:I,2,FALSE)</f>
        <v>CT</v>
      </c>
    </row>
    <row r="1993" spans="2:10" x14ac:dyDescent="0.2">
      <c r="B1993" s="11">
        <f t="shared" si="93"/>
        <v>1992</v>
      </c>
      <c r="C1993" s="11" t="str">
        <f t="shared" si="94"/>
        <v>2nd Lieutenant</v>
      </c>
      <c r="D1993" s="1" t="s">
        <v>1314</v>
      </c>
      <c r="E1993" s="1" t="s">
        <v>1990</v>
      </c>
      <c r="F1993" s="11">
        <v>3</v>
      </c>
      <c r="G1993" s="11">
        <v>448</v>
      </c>
      <c r="H1993" s="11" t="str">
        <f>_xlfn.IFNA(VLOOKUP(E1993,'Prior Ranks'!E:H,4,FALSE),0)</f>
        <v>2nd Lieutenant</v>
      </c>
      <c r="I1993" s="11" t="b">
        <f t="shared" si="95"/>
        <v>0</v>
      </c>
      <c r="J1993" s="1" t="str">
        <f>VLOOKUP(D1993,Ranks!H:I,2,FALSE)</f>
        <v>CT</v>
      </c>
    </row>
    <row r="1994" spans="2:10" x14ac:dyDescent="0.2">
      <c r="B1994" s="11">
        <f t="shared" si="93"/>
        <v>1993</v>
      </c>
      <c r="C1994" s="11" t="str">
        <f t="shared" si="94"/>
        <v>2nd Lieutenant</v>
      </c>
      <c r="D1994" s="1" t="s">
        <v>1238</v>
      </c>
      <c r="E1994" s="1" t="s">
        <v>813</v>
      </c>
      <c r="F1994" s="11">
        <v>3</v>
      </c>
      <c r="G1994" s="11">
        <v>445</v>
      </c>
      <c r="H1994" s="11" t="str">
        <f>_xlfn.IFNA(VLOOKUP(E1994,'Prior Ranks'!E:H,4,FALSE),0)</f>
        <v>2nd Lieutenant</v>
      </c>
      <c r="I1994" s="11" t="b">
        <f t="shared" si="95"/>
        <v>0</v>
      </c>
      <c r="J1994" s="1" t="e">
        <f>VLOOKUP(D1994,Ranks!H:I,2,FALSE)</f>
        <v>#N/A</v>
      </c>
    </row>
    <row r="1995" spans="2:10" x14ac:dyDescent="0.2">
      <c r="B1995" s="11">
        <f t="shared" si="93"/>
        <v>1994</v>
      </c>
      <c r="C1995" s="11" t="str">
        <f t="shared" si="94"/>
        <v>2nd Lieutenant</v>
      </c>
      <c r="D1995" s="1" t="s">
        <v>1238</v>
      </c>
      <c r="E1995" s="1" t="s">
        <v>669</v>
      </c>
      <c r="F1995" s="11">
        <v>3</v>
      </c>
      <c r="G1995" s="11">
        <v>442</v>
      </c>
      <c r="H1995" s="11" t="str">
        <f>_xlfn.IFNA(VLOOKUP(E1995,'Prior Ranks'!E:H,4,FALSE),0)</f>
        <v>2nd Lieutenant</v>
      </c>
      <c r="I1995" s="11" t="b">
        <f t="shared" si="95"/>
        <v>0</v>
      </c>
      <c r="J1995" s="1" t="e">
        <f>VLOOKUP(D1995,Ranks!H:I,2,FALSE)</f>
        <v>#N/A</v>
      </c>
    </row>
    <row r="1996" spans="2:10" x14ac:dyDescent="0.2">
      <c r="B1996" s="11">
        <f t="shared" si="93"/>
        <v>1995</v>
      </c>
      <c r="C1996" s="11" t="str">
        <f t="shared" si="94"/>
        <v>2nd Lieutenant</v>
      </c>
      <c r="D1996" s="1" t="s">
        <v>247</v>
      </c>
      <c r="E1996" s="1" t="s">
        <v>1773</v>
      </c>
      <c r="F1996" s="11">
        <v>3</v>
      </c>
      <c r="G1996" s="11">
        <v>439</v>
      </c>
      <c r="H1996" s="11" t="str">
        <f>_xlfn.IFNA(VLOOKUP(E1996,'Prior Ranks'!E:H,4,FALSE),0)</f>
        <v>2nd Lieutenant</v>
      </c>
      <c r="I1996" s="11" t="b">
        <f t="shared" si="95"/>
        <v>0</v>
      </c>
      <c r="J1996" s="1" t="str">
        <f>VLOOKUP(D1996,Ranks!H:I,2,FALSE)</f>
        <v>North</v>
      </c>
    </row>
    <row r="1997" spans="2:10" x14ac:dyDescent="0.2">
      <c r="B1997" s="11">
        <f t="shared" si="93"/>
        <v>1996</v>
      </c>
      <c r="C1997" s="11" t="str">
        <f t="shared" si="94"/>
        <v>2nd Lieutenant</v>
      </c>
      <c r="D1997" s="1" t="s">
        <v>1238</v>
      </c>
      <c r="E1997" s="1" t="s">
        <v>417</v>
      </c>
      <c r="F1997" s="11">
        <v>3</v>
      </c>
      <c r="G1997" s="11">
        <v>438</v>
      </c>
      <c r="H1997" s="11" t="str">
        <f>_xlfn.IFNA(VLOOKUP(E1997,'Prior Ranks'!E:H,4,FALSE),0)</f>
        <v>2nd Lieutenant</v>
      </c>
      <c r="I1997" s="11" t="b">
        <f t="shared" si="95"/>
        <v>0</v>
      </c>
      <c r="J1997" s="1" t="e">
        <f>VLOOKUP(D1997,Ranks!H:I,2,FALSE)</f>
        <v>#N/A</v>
      </c>
    </row>
    <row r="1998" spans="2:10" x14ac:dyDescent="0.2">
      <c r="B1998" s="11">
        <f t="shared" si="93"/>
        <v>1997</v>
      </c>
      <c r="C1998" s="11" t="str">
        <f t="shared" si="94"/>
        <v>2nd Lieutenant</v>
      </c>
      <c r="D1998" s="1" t="s">
        <v>1238</v>
      </c>
      <c r="E1998" s="1" t="s">
        <v>997</v>
      </c>
      <c r="F1998" s="11">
        <v>3</v>
      </c>
      <c r="G1998" s="11">
        <v>437</v>
      </c>
      <c r="H1998" s="11" t="str">
        <f>_xlfn.IFNA(VLOOKUP(E1998,'Prior Ranks'!E:H,4,FALSE),0)</f>
        <v>2nd Lieutenant</v>
      </c>
      <c r="I1998" s="11" t="b">
        <f t="shared" si="95"/>
        <v>0</v>
      </c>
      <c r="J1998" s="1" t="e">
        <f>VLOOKUP(D1998,Ranks!H:I,2,FALSE)</f>
        <v>#N/A</v>
      </c>
    </row>
    <row r="1999" spans="2:10" x14ac:dyDescent="0.2">
      <c r="B1999" s="11">
        <f t="shared" si="93"/>
        <v>1998</v>
      </c>
      <c r="C1999" s="11" t="str">
        <f t="shared" si="94"/>
        <v>2nd Lieutenant</v>
      </c>
      <c r="D1999" s="1" t="s">
        <v>370</v>
      </c>
      <c r="E1999" s="1" t="s">
        <v>2094</v>
      </c>
      <c r="F1999" s="11">
        <v>3</v>
      </c>
      <c r="G1999" s="11">
        <v>436</v>
      </c>
      <c r="H1999" s="11" t="str">
        <f>_xlfn.IFNA(VLOOKUP(E1999,'Prior Ranks'!E:H,4,FALSE),0)</f>
        <v>2nd Lieutenant</v>
      </c>
      <c r="I1999" s="11" t="b">
        <f t="shared" si="95"/>
        <v>0</v>
      </c>
      <c r="J1999" s="1" t="str">
        <f>VLOOKUP(D1999,Ranks!H:I,2,FALSE)</f>
        <v>North</v>
      </c>
    </row>
    <row r="2000" spans="2:10" x14ac:dyDescent="0.2">
      <c r="B2000" s="11">
        <f t="shared" si="93"/>
        <v>1999</v>
      </c>
      <c r="C2000" s="11" t="str">
        <f t="shared" si="94"/>
        <v>2nd Lieutenant</v>
      </c>
      <c r="D2000" s="1" t="s">
        <v>1474</v>
      </c>
      <c r="E2000" s="1" t="s">
        <v>1918</v>
      </c>
      <c r="F2000" s="11">
        <v>3</v>
      </c>
      <c r="G2000" s="11">
        <v>432</v>
      </c>
      <c r="H2000" s="11" t="str">
        <f>_xlfn.IFNA(VLOOKUP(E2000,'Prior Ranks'!E:H,4,FALSE),0)</f>
        <v>2nd Lieutenant</v>
      </c>
      <c r="I2000" s="11" t="b">
        <f t="shared" si="95"/>
        <v>0</v>
      </c>
      <c r="J2000" s="1" t="str">
        <f>VLOOKUP(D2000,Ranks!H:I,2,FALSE)</f>
        <v>MD</v>
      </c>
    </row>
    <row r="2001" spans="2:10" x14ac:dyDescent="0.2">
      <c r="B2001" s="11">
        <f t="shared" si="93"/>
        <v>2000</v>
      </c>
      <c r="C2001" s="11" t="str">
        <f t="shared" si="94"/>
        <v>2nd Lieutenant</v>
      </c>
      <c r="D2001" s="1" t="s">
        <v>1308</v>
      </c>
      <c r="E2001" s="1" t="s">
        <v>1992</v>
      </c>
      <c r="F2001" s="11">
        <v>3</v>
      </c>
      <c r="G2001" s="11">
        <v>428</v>
      </c>
      <c r="H2001" s="11" t="str">
        <f>_xlfn.IFNA(VLOOKUP(E2001,'Prior Ranks'!E:H,4,FALSE),0)</f>
        <v>2nd Lieutenant</v>
      </c>
      <c r="I2001" s="11" t="b">
        <f t="shared" si="95"/>
        <v>0</v>
      </c>
      <c r="J2001" s="1" t="str">
        <f>VLOOKUP(D2001,Ranks!H:I,2,FALSE)</f>
        <v>CT</v>
      </c>
    </row>
    <row r="2002" spans="2:10" x14ac:dyDescent="0.2">
      <c r="B2002" s="11">
        <f t="shared" si="93"/>
        <v>2001</v>
      </c>
      <c r="C2002" s="11" t="str">
        <f t="shared" si="94"/>
        <v>2nd Lieutenant</v>
      </c>
      <c r="D2002" s="1" t="s">
        <v>1475</v>
      </c>
      <c r="E2002" s="1" t="s">
        <v>2091</v>
      </c>
      <c r="F2002" s="11">
        <v>3</v>
      </c>
      <c r="G2002" s="11">
        <v>414</v>
      </c>
      <c r="H2002" s="11" t="str">
        <f>_xlfn.IFNA(VLOOKUP(E2002,'Prior Ranks'!E:H,4,FALSE),0)</f>
        <v>2nd Lieutenant</v>
      </c>
      <c r="I2002" s="11" t="b">
        <f t="shared" si="95"/>
        <v>0</v>
      </c>
      <c r="J2002" s="1" t="str">
        <f>VLOOKUP(D2002,Ranks!H:I,2,FALSE)</f>
        <v>MD</v>
      </c>
    </row>
    <row r="2003" spans="2:10" x14ac:dyDescent="0.2">
      <c r="B2003" s="11">
        <f t="shared" si="93"/>
        <v>2002</v>
      </c>
      <c r="C2003" s="11" t="str">
        <f t="shared" si="94"/>
        <v>2nd Lieutenant</v>
      </c>
      <c r="D2003" s="1" t="s">
        <v>983</v>
      </c>
      <c r="E2003" s="1" t="s">
        <v>2085</v>
      </c>
      <c r="F2003" s="11">
        <v>3</v>
      </c>
      <c r="G2003" s="11">
        <v>410</v>
      </c>
      <c r="H2003" s="11" t="str">
        <f>_xlfn.IFNA(VLOOKUP(E2003,'Prior Ranks'!E:H,4,FALSE),0)</f>
        <v>2nd Lieutenant</v>
      </c>
      <c r="I2003" s="11" t="b">
        <f t="shared" si="95"/>
        <v>0</v>
      </c>
      <c r="J2003" s="1" t="str">
        <f>VLOOKUP(D2003,Ranks!H:I,2,FALSE)</f>
        <v>South</v>
      </c>
    </row>
    <row r="2004" spans="2:10" x14ac:dyDescent="0.2">
      <c r="B2004" s="11">
        <f t="shared" ref="B2004:B2006" si="96">RANK(G2004,G:G)</f>
        <v>2003</v>
      </c>
      <c r="C2004" s="11" t="str">
        <f t="shared" ref="C2004:C2006" si="97">LOOKUP(G2004,Mins,Ranks)</f>
        <v>2nd Lieutenant</v>
      </c>
      <c r="D2004" s="1" t="s">
        <v>1237</v>
      </c>
      <c r="E2004" s="1" t="s">
        <v>622</v>
      </c>
      <c r="F2004" s="11">
        <v>2</v>
      </c>
      <c r="G2004" s="11">
        <v>368</v>
      </c>
      <c r="H2004" s="11" t="str">
        <f>_xlfn.IFNA(VLOOKUP(E2004,'Prior Ranks'!E:H,4,FALSE),0)</f>
        <v>2nd Lieutenant</v>
      </c>
      <c r="I2004" s="11" t="b">
        <f t="shared" ref="I2004:I2006" si="98">AND(H2004&lt;&gt;C2004,H2004&lt;&gt;0)</f>
        <v>0</v>
      </c>
      <c r="J2004" s="1" t="e">
        <f>VLOOKUP(D2004,Ranks!H:I,2,FALSE)</f>
        <v>#N/A</v>
      </c>
    </row>
    <row r="2005" spans="2:10" x14ac:dyDescent="0.2">
      <c r="B2005" s="11">
        <f t="shared" si="96"/>
        <v>2004</v>
      </c>
      <c r="C2005" s="11" t="str">
        <f t="shared" si="97"/>
        <v>2nd Lieutenant</v>
      </c>
      <c r="D2005" s="1" t="s">
        <v>156</v>
      </c>
      <c r="E2005" s="1" t="s">
        <v>2068</v>
      </c>
      <c r="F2005" s="11">
        <v>2</v>
      </c>
      <c r="G2005" s="11">
        <v>304</v>
      </c>
      <c r="H2005" s="11" t="str">
        <f>_xlfn.IFNA(VLOOKUP(E2005,'Prior Ranks'!E:H,4,FALSE),0)</f>
        <v>2nd Lieutenant</v>
      </c>
      <c r="I2005" s="11" t="b">
        <f t="shared" si="98"/>
        <v>0</v>
      </c>
      <c r="J2005" s="1" t="str">
        <f>VLOOKUP(D2005,Ranks!H:I,2,FALSE)</f>
        <v>North</v>
      </c>
    </row>
    <row r="2006" spans="2:10" x14ac:dyDescent="0.2">
      <c r="B2006" s="11">
        <f t="shared" si="96"/>
        <v>2004</v>
      </c>
      <c r="C2006" s="11" t="str">
        <f t="shared" si="97"/>
        <v>2nd Lieutenant</v>
      </c>
      <c r="D2006" s="1" t="s">
        <v>1238</v>
      </c>
      <c r="E2006" s="1" t="s">
        <v>801</v>
      </c>
      <c r="F2006" s="11">
        <v>2</v>
      </c>
      <c r="G2006" s="11">
        <v>304</v>
      </c>
      <c r="H2006" s="11" t="str">
        <f>_xlfn.IFNA(VLOOKUP(E2006,'Prior Ranks'!E:H,4,FALSE),0)</f>
        <v>2nd Lieutenant</v>
      </c>
      <c r="I2006" s="11" t="b">
        <f t="shared" si="98"/>
        <v>0</v>
      </c>
      <c r="J2006" s="1" t="e">
        <f>VLOOKUP(D2006,Ranks!H:I,2,FALSE)</f>
        <v>#N/A</v>
      </c>
    </row>
    <row r="2007" spans="2:10" x14ac:dyDescent="0.2">
      <c r="B2007" s="11">
        <f t="shared" ref="B2007" si="99">RANK(G2007,G:G)</f>
        <v>2006</v>
      </c>
      <c r="C2007" s="11" t="str">
        <f t="shared" ref="C2007" si="100">LOOKUP(G2007,Mins,Ranks)</f>
        <v>2nd Lieutenant</v>
      </c>
      <c r="D2007" s="1" t="s">
        <v>1238</v>
      </c>
      <c r="E2007" s="1" t="s">
        <v>847</v>
      </c>
      <c r="F2007" s="11">
        <v>1</v>
      </c>
      <c r="G2007" s="11">
        <v>162</v>
      </c>
      <c r="H2007" s="11" t="str">
        <f>_xlfn.IFNA(VLOOKUP(E2007,'Prior Ranks'!E:H,4,FALSE),0)</f>
        <v>2nd Lieutenant</v>
      </c>
      <c r="I2007" s="11" t="b">
        <f t="shared" ref="I2007" si="101">AND(H2007&lt;&gt;C2007,H2007&lt;&gt;0)</f>
        <v>0</v>
      </c>
      <c r="J2007" s="1" t="e">
        <f>VLOOKUP(D2007,Ranks!H:I,2,FALSE)</f>
        <v>#N/A</v>
      </c>
    </row>
  </sheetData>
  <sheetProtection sort="0" autoFilter="0"/>
  <autoFilter ref="B1:J2007" xr:uid="{1297588F-CA9D-7347-90AA-19506F9F1C4B}"/>
  <sortState xmlns:xlrd2="http://schemas.microsoft.com/office/spreadsheetml/2017/richdata2" ref="D2:G1980">
    <sortCondition descending="1" ref="G2:G1980"/>
    <sortCondition ref="F2:F1980"/>
  </sortState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195D-C3F0-FF4E-8DA0-194385194E9F}">
  <dimension ref="B1:H2007"/>
  <sheetViews>
    <sheetView workbookViewId="0">
      <pane xSplit="5" ySplit="1" topLeftCell="F1980" activePane="bottomRight" state="frozen"/>
      <selection activeCell="C67" sqref="C67"/>
      <selection pane="topRight" activeCell="C67" sqref="C67"/>
      <selection pane="bottomLeft" activeCell="C67" sqref="C67"/>
      <selection pane="bottomRight" activeCell="H2006" sqref="H2006:H2007"/>
    </sheetView>
  </sheetViews>
  <sheetFormatPr baseColWidth="10" defaultColWidth="8.83203125" defaultRowHeight="15" x14ac:dyDescent="0.2"/>
  <cols>
    <col min="1" max="1" width="8.83203125" style="1"/>
    <col min="2" max="2" width="10.83203125" style="11" bestFit="1" customWidth="1"/>
    <col min="3" max="3" width="12.1640625" style="11" bestFit="1" customWidth="1"/>
    <col min="4" max="4" width="19.33203125" style="1" bestFit="1" customWidth="1"/>
    <col min="5" max="5" width="21.5" style="1" bestFit="1" customWidth="1"/>
    <col min="6" max="6" width="16.1640625" style="11" bestFit="1" customWidth="1"/>
    <col min="7" max="7" width="13.83203125" style="11" bestFit="1" customWidth="1"/>
    <col min="8" max="16384" width="8.83203125" style="1"/>
  </cols>
  <sheetData>
    <row r="1" spans="2:8" ht="16.5" x14ac:dyDescent="0.25">
      <c r="B1" s="9" t="s">
        <v>1219</v>
      </c>
      <c r="C1" s="9" t="s">
        <v>1220</v>
      </c>
      <c r="D1" s="10" t="s">
        <v>0</v>
      </c>
      <c r="E1" s="10" t="s">
        <v>1</v>
      </c>
      <c r="F1" s="9" t="s">
        <v>1221</v>
      </c>
      <c r="G1" s="9" t="s">
        <v>1222</v>
      </c>
    </row>
    <row r="2" spans="2:8" x14ac:dyDescent="0.2">
      <c r="B2" s="11">
        <v>1</v>
      </c>
      <c r="C2" s="11" t="s">
        <v>1260</v>
      </c>
      <c r="D2" s="1" t="s">
        <v>488</v>
      </c>
      <c r="E2" s="1" t="s">
        <v>517</v>
      </c>
      <c r="F2" s="11">
        <v>159</v>
      </c>
      <c r="G2" s="11">
        <v>34871</v>
      </c>
      <c r="H2" s="1" t="str">
        <f>C2</f>
        <v>Major</v>
      </c>
    </row>
    <row r="3" spans="2:8" x14ac:dyDescent="0.2">
      <c r="B3" s="11">
        <v>2</v>
      </c>
      <c r="C3" s="11" t="s">
        <v>1260</v>
      </c>
      <c r="D3" s="1" t="s">
        <v>521</v>
      </c>
      <c r="E3" s="1" t="s">
        <v>532</v>
      </c>
      <c r="F3" s="11">
        <v>155</v>
      </c>
      <c r="G3" s="11">
        <v>34214</v>
      </c>
      <c r="H3" s="1" t="str">
        <f t="shared" ref="H3:H66" si="0">C3</f>
        <v>Major</v>
      </c>
    </row>
    <row r="4" spans="2:8" x14ac:dyDescent="0.2">
      <c r="B4" s="11">
        <v>3</v>
      </c>
      <c r="C4" s="11" t="s">
        <v>1260</v>
      </c>
      <c r="D4" s="1" t="s">
        <v>488</v>
      </c>
      <c r="E4" s="1" t="s">
        <v>504</v>
      </c>
      <c r="F4" s="11">
        <v>135</v>
      </c>
      <c r="G4" s="11">
        <v>30446</v>
      </c>
      <c r="H4" s="1" t="str">
        <f t="shared" si="0"/>
        <v>Major</v>
      </c>
    </row>
    <row r="5" spans="2:8" x14ac:dyDescent="0.2">
      <c r="B5" s="11">
        <v>4</v>
      </c>
      <c r="C5" s="11" t="s">
        <v>1225</v>
      </c>
      <c r="D5" s="1" t="s">
        <v>584</v>
      </c>
      <c r="E5" s="1" t="s">
        <v>603</v>
      </c>
      <c r="F5" s="11">
        <v>139</v>
      </c>
      <c r="G5" s="11">
        <v>29983</v>
      </c>
      <c r="H5" s="1" t="str">
        <f t="shared" si="0"/>
        <v>Captain</v>
      </c>
    </row>
    <row r="6" spans="2:8" x14ac:dyDescent="0.2">
      <c r="B6" s="11">
        <v>5</v>
      </c>
      <c r="C6" s="11" t="s">
        <v>1225</v>
      </c>
      <c r="D6" s="1" t="s">
        <v>521</v>
      </c>
      <c r="E6" s="1" t="s">
        <v>528</v>
      </c>
      <c r="F6" s="11">
        <v>146</v>
      </c>
      <c r="G6" s="11">
        <v>29931</v>
      </c>
      <c r="H6" s="1" t="str">
        <f t="shared" si="0"/>
        <v>Captain</v>
      </c>
    </row>
    <row r="7" spans="2:8" x14ac:dyDescent="0.2">
      <c r="B7" s="11">
        <v>6</v>
      </c>
      <c r="C7" s="11" t="s">
        <v>1225</v>
      </c>
      <c r="D7" s="1" t="s">
        <v>623</v>
      </c>
      <c r="E7" s="1" t="s">
        <v>628</v>
      </c>
      <c r="F7" s="11">
        <v>132</v>
      </c>
      <c r="G7" s="11">
        <v>29328</v>
      </c>
      <c r="H7" s="1" t="str">
        <f t="shared" si="0"/>
        <v>Captain</v>
      </c>
    </row>
    <row r="8" spans="2:8" x14ac:dyDescent="0.2">
      <c r="B8" s="11">
        <v>7</v>
      </c>
      <c r="C8" s="11" t="s">
        <v>1225</v>
      </c>
      <c r="D8" s="1" t="s">
        <v>929</v>
      </c>
      <c r="E8" s="1" t="s">
        <v>943</v>
      </c>
      <c r="F8" s="11">
        <v>136</v>
      </c>
      <c r="G8" s="11">
        <v>29217</v>
      </c>
      <c r="H8" s="1" t="str">
        <f t="shared" si="0"/>
        <v>Captain</v>
      </c>
    </row>
    <row r="9" spans="2:8" x14ac:dyDescent="0.2">
      <c r="B9" s="11">
        <v>8</v>
      </c>
      <c r="C9" s="11" t="s">
        <v>1225</v>
      </c>
      <c r="D9" s="1" t="s">
        <v>1188</v>
      </c>
      <c r="E9" s="1" t="s">
        <v>1208</v>
      </c>
      <c r="F9" s="11">
        <v>135</v>
      </c>
      <c r="G9" s="11">
        <v>28705</v>
      </c>
      <c r="H9" s="1" t="str">
        <f t="shared" si="0"/>
        <v>Captain</v>
      </c>
    </row>
    <row r="10" spans="2:8" x14ac:dyDescent="0.2">
      <c r="B10" s="11">
        <v>9</v>
      </c>
      <c r="C10" s="11" t="s">
        <v>1225</v>
      </c>
      <c r="D10" s="1" t="s">
        <v>2</v>
      </c>
      <c r="E10" s="1" t="s">
        <v>27</v>
      </c>
      <c r="F10" s="11">
        <v>129</v>
      </c>
      <c r="G10" s="11">
        <v>28518</v>
      </c>
      <c r="H10" s="1" t="str">
        <f t="shared" si="0"/>
        <v>Captain</v>
      </c>
    </row>
    <row r="11" spans="2:8" x14ac:dyDescent="0.2">
      <c r="B11" s="11">
        <v>10</v>
      </c>
      <c r="C11" s="11" t="s">
        <v>1225</v>
      </c>
      <c r="D11" s="1" t="s">
        <v>99</v>
      </c>
      <c r="E11" s="1" t="s">
        <v>121</v>
      </c>
      <c r="F11" s="11">
        <v>135</v>
      </c>
      <c r="G11" s="11">
        <v>28370</v>
      </c>
      <c r="H11" s="1" t="str">
        <f t="shared" si="0"/>
        <v>Captain</v>
      </c>
    </row>
    <row r="12" spans="2:8" x14ac:dyDescent="0.2">
      <c r="B12" s="11">
        <v>11</v>
      </c>
      <c r="C12" s="11" t="s">
        <v>1225</v>
      </c>
      <c r="D12" s="1" t="s">
        <v>2</v>
      </c>
      <c r="E12" s="1" t="s">
        <v>8</v>
      </c>
      <c r="F12" s="11">
        <v>140</v>
      </c>
      <c r="G12" s="11">
        <v>28342</v>
      </c>
      <c r="H12" s="1" t="str">
        <f t="shared" si="0"/>
        <v>Captain</v>
      </c>
    </row>
    <row r="13" spans="2:8" x14ac:dyDescent="0.2">
      <c r="B13" s="11">
        <v>12</v>
      </c>
      <c r="C13" s="11" t="s">
        <v>1225</v>
      </c>
      <c r="D13" s="1" t="s">
        <v>1402</v>
      </c>
      <c r="E13" s="1" t="s">
        <v>523</v>
      </c>
      <c r="F13" s="11">
        <v>120</v>
      </c>
      <c r="G13" s="11">
        <v>26954</v>
      </c>
      <c r="H13" s="1" t="str">
        <f t="shared" si="0"/>
        <v>Captain</v>
      </c>
    </row>
    <row r="14" spans="2:8" x14ac:dyDescent="0.2">
      <c r="B14" s="11">
        <v>13</v>
      </c>
      <c r="C14" s="11" t="s">
        <v>1225</v>
      </c>
      <c r="D14" s="1" t="s">
        <v>488</v>
      </c>
      <c r="E14" s="1" t="s">
        <v>492</v>
      </c>
      <c r="F14" s="11">
        <v>120</v>
      </c>
      <c r="G14" s="11">
        <v>26773</v>
      </c>
      <c r="H14" s="1" t="str">
        <f t="shared" si="0"/>
        <v>Captain</v>
      </c>
    </row>
    <row r="15" spans="2:8" x14ac:dyDescent="0.2">
      <c r="B15" s="11">
        <v>14</v>
      </c>
      <c r="C15" s="11" t="s">
        <v>1225</v>
      </c>
      <c r="D15" s="1" t="s">
        <v>929</v>
      </c>
      <c r="E15" s="1" t="s">
        <v>950</v>
      </c>
      <c r="F15" s="11">
        <v>121</v>
      </c>
      <c r="G15" s="11">
        <v>26399</v>
      </c>
      <c r="H15" s="1" t="str">
        <f t="shared" si="0"/>
        <v>Captain</v>
      </c>
    </row>
    <row r="16" spans="2:8" x14ac:dyDescent="0.2">
      <c r="B16" s="11">
        <v>15</v>
      </c>
      <c r="C16" s="11" t="s">
        <v>1225</v>
      </c>
      <c r="D16" s="1" t="s">
        <v>283</v>
      </c>
      <c r="E16" s="1" t="s">
        <v>307</v>
      </c>
      <c r="F16" s="11">
        <v>117</v>
      </c>
      <c r="G16" s="11">
        <v>26303</v>
      </c>
      <c r="H16" s="1" t="str">
        <f t="shared" si="0"/>
        <v>Captain</v>
      </c>
    </row>
    <row r="17" spans="2:8" x14ac:dyDescent="0.2">
      <c r="B17" s="11">
        <v>16</v>
      </c>
      <c r="C17" s="11" t="s">
        <v>1225</v>
      </c>
      <c r="D17" s="1" t="s">
        <v>400</v>
      </c>
      <c r="E17" s="1" t="s">
        <v>323</v>
      </c>
      <c r="F17" s="11">
        <v>123</v>
      </c>
      <c r="G17" s="11">
        <v>26230</v>
      </c>
      <c r="H17" s="1" t="str">
        <f t="shared" si="0"/>
        <v>Captain</v>
      </c>
    </row>
    <row r="18" spans="2:8" x14ac:dyDescent="0.2">
      <c r="B18" s="11">
        <v>17</v>
      </c>
      <c r="C18" s="11" t="s">
        <v>1225</v>
      </c>
      <c r="D18" s="1" t="s">
        <v>929</v>
      </c>
      <c r="E18" s="1" t="s">
        <v>958</v>
      </c>
      <c r="F18" s="11">
        <v>121</v>
      </c>
      <c r="G18" s="11">
        <v>26125</v>
      </c>
      <c r="H18" s="1" t="str">
        <f t="shared" si="0"/>
        <v>Captain</v>
      </c>
    </row>
    <row r="19" spans="2:8" x14ac:dyDescent="0.2">
      <c r="B19" s="11">
        <v>18</v>
      </c>
      <c r="C19" s="11" t="s">
        <v>1225</v>
      </c>
      <c r="D19" s="1" t="s">
        <v>99</v>
      </c>
      <c r="E19" s="1" t="s">
        <v>101</v>
      </c>
      <c r="F19" s="11">
        <v>123</v>
      </c>
      <c r="G19" s="11">
        <v>26057</v>
      </c>
      <c r="H19" s="1" t="str">
        <f t="shared" si="0"/>
        <v>Captain</v>
      </c>
    </row>
    <row r="20" spans="2:8" x14ac:dyDescent="0.2">
      <c r="B20" s="11">
        <v>19</v>
      </c>
      <c r="C20" s="11" t="s">
        <v>1225</v>
      </c>
      <c r="D20" s="1" t="s">
        <v>247</v>
      </c>
      <c r="E20" s="1" t="s">
        <v>259</v>
      </c>
      <c r="F20" s="11">
        <v>123</v>
      </c>
      <c r="G20" s="11">
        <v>25951</v>
      </c>
      <c r="H20" s="1" t="str">
        <f t="shared" si="0"/>
        <v>Captain</v>
      </c>
    </row>
    <row r="21" spans="2:8" x14ac:dyDescent="0.2">
      <c r="B21" s="11">
        <v>20</v>
      </c>
      <c r="C21" s="11" t="s">
        <v>1225</v>
      </c>
      <c r="D21" s="1" t="s">
        <v>623</v>
      </c>
      <c r="E21" s="1" t="s">
        <v>643</v>
      </c>
      <c r="F21" s="11">
        <v>120</v>
      </c>
      <c r="G21" s="11">
        <v>25396</v>
      </c>
      <c r="H21" s="1" t="str">
        <f t="shared" si="0"/>
        <v>Captain</v>
      </c>
    </row>
    <row r="22" spans="2:8" x14ac:dyDescent="0.2">
      <c r="B22" s="11">
        <v>21</v>
      </c>
      <c r="C22" s="11" t="s">
        <v>1225</v>
      </c>
      <c r="D22" s="1" t="s">
        <v>554</v>
      </c>
      <c r="E22" s="1" t="s">
        <v>124</v>
      </c>
      <c r="F22" s="11">
        <v>116</v>
      </c>
      <c r="G22" s="11">
        <v>25135</v>
      </c>
      <c r="H22" s="1" t="str">
        <f t="shared" si="0"/>
        <v>Captain</v>
      </c>
    </row>
    <row r="23" spans="2:8" x14ac:dyDescent="0.2">
      <c r="B23" s="11">
        <v>22</v>
      </c>
      <c r="C23" s="11" t="s">
        <v>1225</v>
      </c>
      <c r="D23" s="1" t="s">
        <v>1155</v>
      </c>
      <c r="E23" s="1" t="s">
        <v>1180</v>
      </c>
      <c r="F23" s="11">
        <v>111</v>
      </c>
      <c r="G23" s="11">
        <v>24759</v>
      </c>
      <c r="H23" s="1" t="str">
        <f t="shared" si="0"/>
        <v>Captain</v>
      </c>
    </row>
    <row r="24" spans="2:8" x14ac:dyDescent="0.2">
      <c r="B24" s="11">
        <v>23</v>
      </c>
      <c r="C24" s="11" t="s">
        <v>1225</v>
      </c>
      <c r="D24" s="1" t="s">
        <v>929</v>
      </c>
      <c r="E24" s="1" t="s">
        <v>945</v>
      </c>
      <c r="F24" s="11">
        <v>109</v>
      </c>
      <c r="G24" s="11">
        <v>24560</v>
      </c>
      <c r="H24" s="1" t="str">
        <f t="shared" si="0"/>
        <v>Captain</v>
      </c>
    </row>
    <row r="25" spans="2:8" x14ac:dyDescent="0.2">
      <c r="B25" s="11">
        <v>24</v>
      </c>
      <c r="C25" s="11" t="s">
        <v>1225</v>
      </c>
      <c r="D25" s="1" t="s">
        <v>283</v>
      </c>
      <c r="E25" s="1" t="s">
        <v>311</v>
      </c>
      <c r="F25" s="11">
        <v>111</v>
      </c>
      <c r="G25" s="11">
        <v>24428</v>
      </c>
      <c r="H25" s="1" t="str">
        <f t="shared" si="0"/>
        <v>Captain</v>
      </c>
    </row>
    <row r="26" spans="2:8" x14ac:dyDescent="0.2">
      <c r="B26" s="11">
        <v>25</v>
      </c>
      <c r="C26" s="11" t="s">
        <v>1225</v>
      </c>
      <c r="D26" s="1" t="s">
        <v>1188</v>
      </c>
      <c r="E26" s="1" t="s">
        <v>568</v>
      </c>
      <c r="F26" s="11">
        <v>108</v>
      </c>
      <c r="G26" s="11">
        <v>24270</v>
      </c>
      <c r="H26" s="1" t="str">
        <f t="shared" si="0"/>
        <v>Captain</v>
      </c>
    </row>
    <row r="27" spans="2:8" x14ac:dyDescent="0.2">
      <c r="B27" s="11">
        <v>26</v>
      </c>
      <c r="C27" s="11" t="s">
        <v>1225</v>
      </c>
      <c r="D27" s="1" t="s">
        <v>69</v>
      </c>
      <c r="E27" s="1" t="s">
        <v>78</v>
      </c>
      <c r="F27" s="11">
        <v>105</v>
      </c>
      <c r="G27" s="11">
        <v>24210</v>
      </c>
      <c r="H27" s="1" t="str">
        <f t="shared" si="0"/>
        <v>Captain</v>
      </c>
    </row>
    <row r="28" spans="2:8" x14ac:dyDescent="0.2">
      <c r="B28" s="11">
        <v>27</v>
      </c>
      <c r="C28" s="11" t="s">
        <v>1225</v>
      </c>
      <c r="D28" s="1" t="s">
        <v>247</v>
      </c>
      <c r="E28" s="1" t="s">
        <v>280</v>
      </c>
      <c r="F28" s="11">
        <v>105</v>
      </c>
      <c r="G28" s="11">
        <v>24176</v>
      </c>
      <c r="H28" s="1" t="str">
        <f t="shared" si="0"/>
        <v>Captain</v>
      </c>
    </row>
    <row r="29" spans="2:8" x14ac:dyDescent="0.2">
      <c r="B29" s="11">
        <v>28</v>
      </c>
      <c r="C29" s="11" t="s">
        <v>1225</v>
      </c>
      <c r="D29" s="1" t="s">
        <v>910</v>
      </c>
      <c r="E29" s="1" t="s">
        <v>918</v>
      </c>
      <c r="F29" s="11">
        <v>105</v>
      </c>
      <c r="G29" s="11">
        <v>24126</v>
      </c>
      <c r="H29" s="1" t="str">
        <f t="shared" si="0"/>
        <v>Captain</v>
      </c>
    </row>
    <row r="30" spans="2:8" x14ac:dyDescent="0.2">
      <c r="B30" s="11">
        <v>29</v>
      </c>
      <c r="C30" s="11" t="s">
        <v>1225</v>
      </c>
      <c r="D30" s="1" t="s">
        <v>1282</v>
      </c>
      <c r="E30" s="1" t="s">
        <v>125</v>
      </c>
      <c r="F30" s="11">
        <v>105</v>
      </c>
      <c r="G30" s="11">
        <v>24025</v>
      </c>
      <c r="H30" s="1" t="str">
        <f t="shared" si="0"/>
        <v>Captain</v>
      </c>
    </row>
    <row r="31" spans="2:8" x14ac:dyDescent="0.2">
      <c r="B31" s="11">
        <v>30</v>
      </c>
      <c r="C31" s="11" t="s">
        <v>1225</v>
      </c>
      <c r="D31" s="1" t="s">
        <v>702</v>
      </c>
      <c r="E31" s="1" t="s">
        <v>713</v>
      </c>
      <c r="F31" s="11">
        <v>114</v>
      </c>
      <c r="G31" s="11">
        <v>23920</v>
      </c>
      <c r="H31" s="1" t="str">
        <f t="shared" si="0"/>
        <v>Captain</v>
      </c>
    </row>
    <row r="32" spans="2:8" x14ac:dyDescent="0.2">
      <c r="B32" s="11">
        <v>31</v>
      </c>
      <c r="C32" s="11" t="s">
        <v>1225</v>
      </c>
      <c r="D32" s="1" t="s">
        <v>2</v>
      </c>
      <c r="E32" s="1" t="s">
        <v>3</v>
      </c>
      <c r="F32" s="11">
        <v>108</v>
      </c>
      <c r="G32" s="11">
        <v>23913</v>
      </c>
      <c r="H32" s="1" t="str">
        <f t="shared" si="0"/>
        <v>Captain</v>
      </c>
    </row>
    <row r="33" spans="2:8" x14ac:dyDescent="0.2">
      <c r="B33" s="11">
        <v>32</v>
      </c>
      <c r="C33" s="11" t="s">
        <v>1225</v>
      </c>
      <c r="D33" s="1" t="s">
        <v>1282</v>
      </c>
      <c r="E33" s="1" t="s">
        <v>139</v>
      </c>
      <c r="F33" s="11">
        <v>108</v>
      </c>
      <c r="G33" s="11">
        <v>23640</v>
      </c>
      <c r="H33" s="1" t="str">
        <f t="shared" si="0"/>
        <v>Captain</v>
      </c>
    </row>
    <row r="34" spans="2:8" x14ac:dyDescent="0.2">
      <c r="B34" s="11">
        <v>33</v>
      </c>
      <c r="C34" s="11" t="s">
        <v>1225</v>
      </c>
      <c r="D34" s="1" t="s">
        <v>554</v>
      </c>
      <c r="E34" s="1" t="s">
        <v>573</v>
      </c>
      <c r="F34" s="11">
        <v>108</v>
      </c>
      <c r="G34" s="11">
        <v>23557</v>
      </c>
      <c r="H34" s="1" t="str">
        <f t="shared" si="0"/>
        <v>Captain</v>
      </c>
    </row>
    <row r="35" spans="2:8" x14ac:dyDescent="0.2">
      <c r="B35" s="11">
        <v>34</v>
      </c>
      <c r="C35" s="11" t="s">
        <v>1225</v>
      </c>
      <c r="D35" s="1" t="s">
        <v>99</v>
      </c>
      <c r="E35" s="1" t="s">
        <v>111</v>
      </c>
      <c r="F35" s="11">
        <v>105</v>
      </c>
      <c r="G35" s="11">
        <v>23524</v>
      </c>
      <c r="H35" s="1" t="str">
        <f t="shared" si="0"/>
        <v>Captain</v>
      </c>
    </row>
    <row r="36" spans="2:8" x14ac:dyDescent="0.2">
      <c r="B36" s="11">
        <v>35</v>
      </c>
      <c r="C36" s="11" t="s">
        <v>1225</v>
      </c>
      <c r="D36" s="1" t="s">
        <v>419</v>
      </c>
      <c r="E36" s="1" t="s">
        <v>439</v>
      </c>
      <c r="F36" s="11">
        <v>108</v>
      </c>
      <c r="G36" s="11">
        <v>23427</v>
      </c>
      <c r="H36" s="1" t="str">
        <f t="shared" si="0"/>
        <v>Captain</v>
      </c>
    </row>
    <row r="37" spans="2:8" x14ac:dyDescent="0.2">
      <c r="B37" s="11">
        <v>36</v>
      </c>
      <c r="C37" s="11" t="s">
        <v>1225</v>
      </c>
      <c r="D37" s="1" t="s">
        <v>47</v>
      </c>
      <c r="E37" s="1" t="s">
        <v>50</v>
      </c>
      <c r="F37" s="11">
        <v>120</v>
      </c>
      <c r="G37" s="11">
        <v>23405</v>
      </c>
      <c r="H37" s="1" t="str">
        <f t="shared" si="0"/>
        <v>Captain</v>
      </c>
    </row>
    <row r="38" spans="2:8" ht="16" x14ac:dyDescent="0.2">
      <c r="B38" s="11">
        <v>37</v>
      </c>
      <c r="C38" s="11" t="s">
        <v>1225</v>
      </c>
      <c r="D38" s="1" t="s">
        <v>554</v>
      </c>
      <c r="E38" s="5" t="s">
        <v>559</v>
      </c>
      <c r="F38" s="11">
        <v>108</v>
      </c>
      <c r="G38" s="11">
        <v>23404</v>
      </c>
      <c r="H38" s="1" t="str">
        <f t="shared" si="0"/>
        <v>Captain</v>
      </c>
    </row>
    <row r="39" spans="2:8" x14ac:dyDescent="0.2">
      <c r="B39" s="11">
        <v>38</v>
      </c>
      <c r="C39" s="11" t="s">
        <v>1225</v>
      </c>
      <c r="D39" s="1" t="s">
        <v>1128</v>
      </c>
      <c r="E39" s="1" t="s">
        <v>1150</v>
      </c>
      <c r="F39" s="11">
        <v>105</v>
      </c>
      <c r="G39" s="11">
        <v>23270</v>
      </c>
      <c r="H39" s="1" t="str">
        <f t="shared" si="0"/>
        <v>Captain</v>
      </c>
    </row>
    <row r="40" spans="2:8" x14ac:dyDescent="0.2">
      <c r="B40" s="11">
        <v>39</v>
      </c>
      <c r="C40" s="11" t="s">
        <v>1225</v>
      </c>
      <c r="D40" s="1" t="s">
        <v>452</v>
      </c>
      <c r="E40" s="1" t="s">
        <v>457</v>
      </c>
      <c r="F40" s="11">
        <v>105</v>
      </c>
      <c r="G40" s="11">
        <v>23156</v>
      </c>
      <c r="H40" s="1" t="str">
        <f t="shared" si="0"/>
        <v>Captain</v>
      </c>
    </row>
    <row r="41" spans="2:8" x14ac:dyDescent="0.2">
      <c r="B41" s="11">
        <v>40</v>
      </c>
      <c r="C41" s="11" t="s">
        <v>1225</v>
      </c>
      <c r="D41" s="1" t="s">
        <v>47</v>
      </c>
      <c r="E41" s="1" t="s">
        <v>61</v>
      </c>
      <c r="F41" s="11">
        <v>117</v>
      </c>
      <c r="G41" s="11">
        <v>23102</v>
      </c>
      <c r="H41" s="1" t="str">
        <f t="shared" si="0"/>
        <v>Captain</v>
      </c>
    </row>
    <row r="42" spans="2:8" x14ac:dyDescent="0.2">
      <c r="B42" s="11">
        <v>41</v>
      </c>
      <c r="C42" s="11" t="s">
        <v>1225</v>
      </c>
      <c r="D42" s="1" t="s">
        <v>1238</v>
      </c>
      <c r="E42" s="1" t="s">
        <v>1039</v>
      </c>
      <c r="F42" s="11">
        <v>101</v>
      </c>
      <c r="G42" s="11">
        <v>23093</v>
      </c>
      <c r="H42" s="1" t="str">
        <f t="shared" si="0"/>
        <v>Captain</v>
      </c>
    </row>
    <row r="43" spans="2:8" x14ac:dyDescent="0.2">
      <c r="B43" s="11">
        <v>42</v>
      </c>
      <c r="C43" s="11" t="s">
        <v>1225</v>
      </c>
      <c r="D43" s="1" t="s">
        <v>488</v>
      </c>
      <c r="E43" s="1" t="s">
        <v>512</v>
      </c>
      <c r="F43" s="11">
        <v>106</v>
      </c>
      <c r="G43" s="11">
        <v>22804</v>
      </c>
      <c r="H43" s="1" t="str">
        <f t="shared" si="0"/>
        <v>Captain</v>
      </c>
    </row>
    <row r="44" spans="2:8" x14ac:dyDescent="0.2">
      <c r="B44" s="11">
        <v>43</v>
      </c>
      <c r="C44" s="11" t="s">
        <v>1225</v>
      </c>
      <c r="D44" s="1" t="s">
        <v>1403</v>
      </c>
      <c r="E44" s="1" t="s">
        <v>338</v>
      </c>
      <c r="F44" s="11">
        <v>107</v>
      </c>
      <c r="G44" s="11">
        <v>22751</v>
      </c>
      <c r="H44" s="1" t="str">
        <f t="shared" si="0"/>
        <v>Captain</v>
      </c>
    </row>
    <row r="45" spans="2:8" x14ac:dyDescent="0.2">
      <c r="B45" s="11">
        <v>44</v>
      </c>
      <c r="C45" s="11" t="s">
        <v>1225</v>
      </c>
      <c r="D45" s="1" t="s">
        <v>69</v>
      </c>
      <c r="E45" s="1" t="s">
        <v>70</v>
      </c>
      <c r="F45" s="11">
        <v>102</v>
      </c>
      <c r="G45" s="11">
        <v>22617</v>
      </c>
      <c r="H45" s="1" t="str">
        <f t="shared" si="0"/>
        <v>Captain</v>
      </c>
    </row>
    <row r="46" spans="2:8" x14ac:dyDescent="0.2">
      <c r="B46" s="11">
        <v>45</v>
      </c>
      <c r="C46" s="11" t="s">
        <v>1225</v>
      </c>
      <c r="D46" s="1" t="s">
        <v>877</v>
      </c>
      <c r="E46" s="1" t="s">
        <v>895</v>
      </c>
      <c r="F46" s="11">
        <v>108</v>
      </c>
      <c r="G46" s="11">
        <v>22572</v>
      </c>
      <c r="H46" s="1" t="str">
        <f t="shared" si="0"/>
        <v>Captain</v>
      </c>
    </row>
    <row r="47" spans="2:8" x14ac:dyDescent="0.2">
      <c r="B47" s="11">
        <v>46</v>
      </c>
      <c r="C47" s="11" t="s">
        <v>1225</v>
      </c>
      <c r="D47" s="1" t="s">
        <v>1128</v>
      </c>
      <c r="E47" s="1" t="s">
        <v>1148</v>
      </c>
      <c r="F47" s="11">
        <v>114</v>
      </c>
      <c r="G47" s="11">
        <v>22442</v>
      </c>
      <c r="H47" s="1" t="str">
        <f t="shared" si="0"/>
        <v>Captain</v>
      </c>
    </row>
    <row r="48" spans="2:8" x14ac:dyDescent="0.2">
      <c r="B48" s="11">
        <v>47</v>
      </c>
      <c r="C48" s="11" t="s">
        <v>1225</v>
      </c>
      <c r="D48" s="1" t="s">
        <v>554</v>
      </c>
      <c r="E48" s="1" t="s">
        <v>557</v>
      </c>
      <c r="F48" s="11">
        <v>102</v>
      </c>
      <c r="G48" s="11">
        <v>22370</v>
      </c>
      <c r="H48" s="1" t="str">
        <f t="shared" si="0"/>
        <v>Captain</v>
      </c>
    </row>
    <row r="49" spans="2:8" x14ac:dyDescent="0.2">
      <c r="B49" s="11">
        <v>48</v>
      </c>
      <c r="C49" s="11" t="s">
        <v>1225</v>
      </c>
      <c r="D49" s="1" t="s">
        <v>584</v>
      </c>
      <c r="E49" s="1" t="s">
        <v>613</v>
      </c>
      <c r="F49" s="11">
        <v>104</v>
      </c>
      <c r="G49" s="11">
        <v>22276</v>
      </c>
      <c r="H49" s="1" t="str">
        <f t="shared" si="0"/>
        <v>Captain</v>
      </c>
    </row>
    <row r="50" spans="2:8" x14ac:dyDescent="0.2">
      <c r="B50" s="11">
        <v>49</v>
      </c>
      <c r="C50" s="11" t="s">
        <v>1225</v>
      </c>
      <c r="D50" s="1" t="s">
        <v>190</v>
      </c>
      <c r="E50" s="1" t="s">
        <v>196</v>
      </c>
      <c r="F50" s="11">
        <v>111</v>
      </c>
      <c r="G50" s="11">
        <v>22265</v>
      </c>
      <c r="H50" s="1" t="str">
        <f t="shared" si="0"/>
        <v>Captain</v>
      </c>
    </row>
    <row r="51" spans="2:8" x14ac:dyDescent="0.2">
      <c r="B51" s="11">
        <v>50</v>
      </c>
      <c r="C51" s="11" t="s">
        <v>1225</v>
      </c>
      <c r="D51" s="1" t="s">
        <v>1128</v>
      </c>
      <c r="E51" s="1" t="s">
        <v>1137</v>
      </c>
      <c r="F51" s="11">
        <v>108</v>
      </c>
      <c r="G51" s="11">
        <v>22261</v>
      </c>
      <c r="H51" s="1" t="str">
        <f t="shared" si="0"/>
        <v>Captain</v>
      </c>
    </row>
    <row r="52" spans="2:8" x14ac:dyDescent="0.2">
      <c r="B52" s="11">
        <v>51</v>
      </c>
      <c r="C52" s="11" t="s">
        <v>1225</v>
      </c>
      <c r="D52" s="1" t="s">
        <v>488</v>
      </c>
      <c r="E52" s="1" t="s">
        <v>494</v>
      </c>
      <c r="F52" s="11">
        <v>105</v>
      </c>
      <c r="G52" s="11">
        <v>22247</v>
      </c>
      <c r="H52" s="1" t="str">
        <f t="shared" si="0"/>
        <v>Captain</v>
      </c>
    </row>
    <row r="53" spans="2:8" x14ac:dyDescent="0.2">
      <c r="B53" s="11">
        <v>52</v>
      </c>
      <c r="C53" s="11" t="s">
        <v>1225</v>
      </c>
      <c r="D53" s="1" t="s">
        <v>69</v>
      </c>
      <c r="E53" s="1" t="s">
        <v>71</v>
      </c>
      <c r="F53" s="11">
        <v>102</v>
      </c>
      <c r="G53" s="11">
        <v>22174</v>
      </c>
      <c r="H53" s="1" t="str">
        <f t="shared" si="0"/>
        <v>Captain</v>
      </c>
    </row>
    <row r="54" spans="2:8" x14ac:dyDescent="0.2">
      <c r="B54" s="11">
        <v>53</v>
      </c>
      <c r="C54" s="11" t="s">
        <v>1225</v>
      </c>
      <c r="D54" s="1" t="s">
        <v>488</v>
      </c>
      <c r="E54" s="1" t="s">
        <v>520</v>
      </c>
      <c r="F54" s="11">
        <v>97</v>
      </c>
      <c r="G54" s="11">
        <v>22172</v>
      </c>
      <c r="H54" s="1" t="str">
        <f t="shared" si="0"/>
        <v>Captain</v>
      </c>
    </row>
    <row r="55" spans="2:8" x14ac:dyDescent="0.2">
      <c r="B55" s="11">
        <v>54</v>
      </c>
      <c r="C55" s="11" t="s">
        <v>1225</v>
      </c>
      <c r="D55" s="1" t="s">
        <v>877</v>
      </c>
      <c r="E55" s="1" t="s">
        <v>884</v>
      </c>
      <c r="F55" s="11">
        <v>108</v>
      </c>
      <c r="G55" s="11">
        <v>22112</v>
      </c>
      <c r="H55" s="1" t="str">
        <f t="shared" si="0"/>
        <v>Captain</v>
      </c>
    </row>
    <row r="56" spans="2:8" x14ac:dyDescent="0.2">
      <c r="B56" s="11">
        <v>55</v>
      </c>
      <c r="C56" s="11" t="s">
        <v>1225</v>
      </c>
      <c r="D56" s="1" t="s">
        <v>156</v>
      </c>
      <c r="E56" s="1" t="s">
        <v>165</v>
      </c>
      <c r="F56" s="11">
        <v>96</v>
      </c>
      <c r="G56" s="11">
        <v>21935</v>
      </c>
      <c r="H56" s="1" t="str">
        <f t="shared" si="0"/>
        <v>Captain</v>
      </c>
    </row>
    <row r="57" spans="2:8" x14ac:dyDescent="0.2">
      <c r="B57" s="11">
        <v>56</v>
      </c>
      <c r="C57" s="11" t="s">
        <v>1225</v>
      </c>
      <c r="D57" s="1" t="s">
        <v>370</v>
      </c>
      <c r="E57" s="1" t="s">
        <v>394</v>
      </c>
      <c r="F57" s="11">
        <v>99</v>
      </c>
      <c r="G57" s="11">
        <v>21697</v>
      </c>
      <c r="H57" s="1" t="str">
        <f t="shared" si="0"/>
        <v>Captain</v>
      </c>
    </row>
    <row r="58" spans="2:8" x14ac:dyDescent="0.2">
      <c r="B58" s="11">
        <v>57</v>
      </c>
      <c r="C58" s="11" t="s">
        <v>1225</v>
      </c>
      <c r="D58" s="1" t="s">
        <v>419</v>
      </c>
      <c r="E58" s="1" t="s">
        <v>436</v>
      </c>
      <c r="F58" s="11">
        <v>102</v>
      </c>
      <c r="G58" s="11">
        <v>21676</v>
      </c>
      <c r="H58" s="1" t="str">
        <f t="shared" si="0"/>
        <v>Captain</v>
      </c>
    </row>
    <row r="59" spans="2:8" x14ac:dyDescent="0.2">
      <c r="B59" s="11">
        <v>58</v>
      </c>
      <c r="C59" s="11" t="s">
        <v>1225</v>
      </c>
      <c r="D59" s="1" t="s">
        <v>69</v>
      </c>
      <c r="E59" s="1" t="s">
        <v>89</v>
      </c>
      <c r="F59" s="11">
        <v>95</v>
      </c>
      <c r="G59" s="11">
        <v>21647</v>
      </c>
      <c r="H59" s="1" t="str">
        <f t="shared" si="0"/>
        <v>Captain</v>
      </c>
    </row>
    <row r="60" spans="2:8" x14ac:dyDescent="0.2">
      <c r="B60" s="11">
        <v>59</v>
      </c>
      <c r="C60" s="11" t="s">
        <v>1225</v>
      </c>
      <c r="D60" s="1" t="s">
        <v>2</v>
      </c>
      <c r="E60" s="1" t="s">
        <v>5</v>
      </c>
      <c r="F60" s="11">
        <v>99</v>
      </c>
      <c r="G60" s="11">
        <v>21534</v>
      </c>
      <c r="H60" s="1" t="str">
        <f t="shared" si="0"/>
        <v>Captain</v>
      </c>
    </row>
    <row r="61" spans="2:8" x14ac:dyDescent="0.2">
      <c r="B61" s="11">
        <v>60</v>
      </c>
      <c r="C61" s="11" t="s">
        <v>1225</v>
      </c>
      <c r="D61" s="1" t="s">
        <v>521</v>
      </c>
      <c r="E61" s="1" t="s">
        <v>544</v>
      </c>
      <c r="F61" s="11">
        <v>100</v>
      </c>
      <c r="G61" s="11">
        <v>21498</v>
      </c>
      <c r="H61" s="1" t="str">
        <f t="shared" si="0"/>
        <v>Captain</v>
      </c>
    </row>
    <row r="62" spans="2:8" x14ac:dyDescent="0.2">
      <c r="B62" s="11">
        <v>61</v>
      </c>
      <c r="C62" s="11" t="s">
        <v>1225</v>
      </c>
      <c r="D62" s="1" t="s">
        <v>69</v>
      </c>
      <c r="E62" s="1" t="s">
        <v>77</v>
      </c>
      <c r="F62" s="11">
        <v>102</v>
      </c>
      <c r="G62" s="11">
        <v>21389</v>
      </c>
      <c r="H62" s="1" t="str">
        <f t="shared" si="0"/>
        <v>Captain</v>
      </c>
    </row>
    <row r="63" spans="2:8" x14ac:dyDescent="0.2">
      <c r="B63" s="11">
        <v>62</v>
      </c>
      <c r="C63" s="11" t="s">
        <v>1225</v>
      </c>
      <c r="D63" s="1" t="s">
        <v>247</v>
      </c>
      <c r="E63" s="1" t="s">
        <v>266</v>
      </c>
      <c r="F63" s="11">
        <v>99</v>
      </c>
      <c r="G63" s="11">
        <v>21333</v>
      </c>
      <c r="H63" s="1" t="str">
        <f t="shared" si="0"/>
        <v>Captain</v>
      </c>
    </row>
    <row r="64" spans="2:8" x14ac:dyDescent="0.2">
      <c r="B64" s="11">
        <v>63</v>
      </c>
      <c r="C64" s="11" t="s">
        <v>1225</v>
      </c>
      <c r="D64" s="1" t="s">
        <v>1188</v>
      </c>
      <c r="E64" s="1" t="s">
        <v>476</v>
      </c>
      <c r="F64" s="11">
        <v>95</v>
      </c>
      <c r="G64" s="11">
        <v>21211</v>
      </c>
      <c r="H64" s="1" t="str">
        <f t="shared" si="0"/>
        <v>Captain</v>
      </c>
    </row>
    <row r="65" spans="2:8" x14ac:dyDescent="0.2">
      <c r="B65" s="11">
        <v>64</v>
      </c>
      <c r="C65" s="11" t="s">
        <v>1225</v>
      </c>
      <c r="D65" s="1" t="s">
        <v>584</v>
      </c>
      <c r="E65" s="1" t="s">
        <v>597</v>
      </c>
      <c r="F65" s="11">
        <v>99</v>
      </c>
      <c r="G65" s="11">
        <v>21183</v>
      </c>
      <c r="H65" s="1" t="str">
        <f t="shared" si="0"/>
        <v>Captain</v>
      </c>
    </row>
    <row r="66" spans="2:8" x14ac:dyDescent="0.2">
      <c r="B66" s="11">
        <v>65</v>
      </c>
      <c r="C66" s="11" t="s">
        <v>1225</v>
      </c>
      <c r="D66" s="1" t="s">
        <v>584</v>
      </c>
      <c r="E66" s="1" t="s">
        <v>587</v>
      </c>
      <c r="F66" s="11">
        <v>96</v>
      </c>
      <c r="G66" s="11">
        <v>21015</v>
      </c>
      <c r="H66" s="1" t="str">
        <f t="shared" si="0"/>
        <v>Captain</v>
      </c>
    </row>
    <row r="67" spans="2:8" x14ac:dyDescent="0.2">
      <c r="B67" s="11">
        <v>66</v>
      </c>
      <c r="C67" s="11" t="s">
        <v>1225</v>
      </c>
      <c r="D67" s="1" t="s">
        <v>2</v>
      </c>
      <c r="E67" s="1" t="s">
        <v>7</v>
      </c>
      <c r="F67" s="11">
        <v>96</v>
      </c>
      <c r="G67" s="11">
        <v>20897</v>
      </c>
      <c r="H67" s="1" t="str">
        <f t="shared" ref="H67:H130" si="1">C67</f>
        <v>Captain</v>
      </c>
    </row>
    <row r="68" spans="2:8" x14ac:dyDescent="0.2">
      <c r="B68" s="11">
        <v>67</v>
      </c>
      <c r="C68" s="11" t="s">
        <v>1225</v>
      </c>
      <c r="D68" s="1" t="s">
        <v>910</v>
      </c>
      <c r="E68" s="1" t="s">
        <v>423</v>
      </c>
      <c r="F68" s="11">
        <v>93</v>
      </c>
      <c r="G68" s="11">
        <v>20786</v>
      </c>
      <c r="H68" s="1" t="str">
        <f t="shared" si="1"/>
        <v>Captain</v>
      </c>
    </row>
    <row r="69" spans="2:8" x14ac:dyDescent="0.2">
      <c r="B69" s="11">
        <v>68</v>
      </c>
      <c r="C69" s="11" t="s">
        <v>1225</v>
      </c>
      <c r="D69" s="1" t="s">
        <v>69</v>
      </c>
      <c r="E69" s="1" t="s">
        <v>90</v>
      </c>
      <c r="F69" s="11">
        <v>93</v>
      </c>
      <c r="G69" s="11">
        <v>20747</v>
      </c>
      <c r="H69" s="1" t="str">
        <f t="shared" si="1"/>
        <v>Captain</v>
      </c>
    </row>
    <row r="70" spans="2:8" x14ac:dyDescent="0.2">
      <c r="B70" s="11">
        <v>69</v>
      </c>
      <c r="C70" s="11" t="s">
        <v>1225</v>
      </c>
      <c r="D70" s="1" t="s">
        <v>734</v>
      </c>
      <c r="E70" s="1" t="s">
        <v>748</v>
      </c>
      <c r="F70" s="11">
        <v>96</v>
      </c>
      <c r="G70" s="11">
        <v>20613</v>
      </c>
      <c r="H70" s="1" t="str">
        <f t="shared" si="1"/>
        <v>Captain</v>
      </c>
    </row>
    <row r="71" spans="2:8" x14ac:dyDescent="0.2">
      <c r="B71" s="11">
        <v>70</v>
      </c>
      <c r="C71" s="11" t="s">
        <v>1225</v>
      </c>
      <c r="D71" s="1" t="s">
        <v>1155</v>
      </c>
      <c r="E71" s="1" t="s">
        <v>1181</v>
      </c>
      <c r="F71" s="11">
        <v>92</v>
      </c>
      <c r="G71" s="11">
        <v>20386</v>
      </c>
      <c r="H71" s="1" t="str">
        <f t="shared" si="1"/>
        <v>Captain</v>
      </c>
    </row>
    <row r="72" spans="2:8" x14ac:dyDescent="0.2">
      <c r="B72" s="11">
        <v>71</v>
      </c>
      <c r="C72" s="11" t="s">
        <v>1225</v>
      </c>
      <c r="D72" s="4" t="s">
        <v>1002</v>
      </c>
      <c r="E72" s="1" t="s">
        <v>316</v>
      </c>
      <c r="F72" s="11">
        <v>100</v>
      </c>
      <c r="G72" s="11">
        <v>20364</v>
      </c>
      <c r="H72" s="1" t="str">
        <f t="shared" si="1"/>
        <v>Captain</v>
      </c>
    </row>
    <row r="73" spans="2:8" x14ac:dyDescent="0.2">
      <c r="B73" s="11">
        <v>72</v>
      </c>
      <c r="C73" s="11" t="s">
        <v>1225</v>
      </c>
      <c r="D73" s="1" t="s">
        <v>452</v>
      </c>
      <c r="E73" s="1" t="s">
        <v>482</v>
      </c>
      <c r="F73" s="11">
        <v>93</v>
      </c>
      <c r="G73" s="11">
        <v>20356</v>
      </c>
      <c r="H73" s="1" t="str">
        <f t="shared" si="1"/>
        <v>Captain</v>
      </c>
    </row>
    <row r="74" spans="2:8" x14ac:dyDescent="0.2">
      <c r="B74" s="11">
        <v>73</v>
      </c>
      <c r="C74" s="11" t="s">
        <v>1225</v>
      </c>
      <c r="D74" s="1" t="s">
        <v>247</v>
      </c>
      <c r="E74" s="1" t="s">
        <v>1736</v>
      </c>
      <c r="F74" s="11">
        <v>91</v>
      </c>
      <c r="G74" s="11">
        <v>20325</v>
      </c>
      <c r="H74" s="1" t="str">
        <f t="shared" si="1"/>
        <v>Captain</v>
      </c>
    </row>
    <row r="75" spans="2:8" x14ac:dyDescent="0.2">
      <c r="B75" s="11">
        <v>74</v>
      </c>
      <c r="C75" s="11" t="s">
        <v>1225</v>
      </c>
      <c r="D75" s="1" t="s">
        <v>156</v>
      </c>
      <c r="E75" s="1" t="s">
        <v>1041</v>
      </c>
      <c r="F75" s="11">
        <v>92</v>
      </c>
      <c r="G75" s="11">
        <v>20299</v>
      </c>
      <c r="H75" s="1" t="str">
        <f t="shared" si="1"/>
        <v>Captain</v>
      </c>
    </row>
    <row r="76" spans="2:8" x14ac:dyDescent="0.2">
      <c r="B76" s="11">
        <v>74</v>
      </c>
      <c r="C76" s="11" t="s">
        <v>1225</v>
      </c>
      <c r="D76" s="1" t="s">
        <v>1403</v>
      </c>
      <c r="E76" s="1" t="s">
        <v>335</v>
      </c>
      <c r="F76" s="11">
        <v>96</v>
      </c>
      <c r="G76" s="11">
        <v>20299</v>
      </c>
      <c r="H76" s="1" t="str">
        <f t="shared" si="1"/>
        <v>Captain</v>
      </c>
    </row>
    <row r="77" spans="2:8" x14ac:dyDescent="0.2">
      <c r="B77" s="11">
        <v>76</v>
      </c>
      <c r="C77" s="11" t="s">
        <v>1225</v>
      </c>
      <c r="D77" s="1" t="s">
        <v>99</v>
      </c>
      <c r="E77" s="1" t="s">
        <v>113</v>
      </c>
      <c r="F77" s="11">
        <v>99</v>
      </c>
      <c r="G77" s="11">
        <v>20289</v>
      </c>
      <c r="H77" s="1" t="str">
        <f t="shared" si="1"/>
        <v>Captain</v>
      </c>
    </row>
    <row r="78" spans="2:8" x14ac:dyDescent="0.2">
      <c r="B78" s="11">
        <v>77</v>
      </c>
      <c r="C78" s="11" t="s">
        <v>1225</v>
      </c>
      <c r="D78" s="1" t="s">
        <v>554</v>
      </c>
      <c r="E78" s="1" t="s">
        <v>575</v>
      </c>
      <c r="F78" s="11">
        <v>96</v>
      </c>
      <c r="G78" s="11">
        <v>20270</v>
      </c>
      <c r="H78" s="1" t="str">
        <f t="shared" si="1"/>
        <v>Captain</v>
      </c>
    </row>
    <row r="79" spans="2:8" x14ac:dyDescent="0.2">
      <c r="B79" s="11">
        <v>78</v>
      </c>
      <c r="C79" s="11" t="s">
        <v>1225</v>
      </c>
      <c r="D79" s="1" t="s">
        <v>584</v>
      </c>
      <c r="E79" s="1" t="s">
        <v>604</v>
      </c>
      <c r="F79" s="11">
        <v>89</v>
      </c>
      <c r="G79" s="11">
        <v>20206</v>
      </c>
      <c r="H79" s="1" t="str">
        <f t="shared" si="1"/>
        <v>Captain</v>
      </c>
    </row>
    <row r="80" spans="2:8" x14ac:dyDescent="0.2">
      <c r="B80" s="11">
        <v>79</v>
      </c>
      <c r="C80" s="11" t="s">
        <v>1225</v>
      </c>
      <c r="D80" s="1" t="s">
        <v>156</v>
      </c>
      <c r="E80" s="1" t="s">
        <v>157</v>
      </c>
      <c r="F80" s="11">
        <v>97</v>
      </c>
      <c r="G80" s="11">
        <v>20189</v>
      </c>
      <c r="H80" s="1" t="str">
        <f t="shared" si="1"/>
        <v>Captain</v>
      </c>
    </row>
    <row r="81" spans="2:8" x14ac:dyDescent="0.2">
      <c r="B81" s="11">
        <v>80</v>
      </c>
      <c r="C81" s="11" t="s">
        <v>1225</v>
      </c>
      <c r="D81" s="1" t="s">
        <v>623</v>
      </c>
      <c r="E81" s="1" t="s">
        <v>641</v>
      </c>
      <c r="F81" s="11">
        <v>90</v>
      </c>
      <c r="G81" s="11">
        <v>20164</v>
      </c>
      <c r="H81" s="1" t="str">
        <f t="shared" si="1"/>
        <v>Captain</v>
      </c>
    </row>
    <row r="82" spans="2:8" x14ac:dyDescent="0.2">
      <c r="B82" s="11">
        <v>81</v>
      </c>
      <c r="C82" s="11" t="s">
        <v>1223</v>
      </c>
      <c r="D82" s="1" t="s">
        <v>452</v>
      </c>
      <c r="E82" s="1" t="s">
        <v>474</v>
      </c>
      <c r="F82" s="11">
        <v>90</v>
      </c>
      <c r="G82" s="11">
        <v>19846</v>
      </c>
      <c r="H82" s="1" t="str">
        <f t="shared" si="1"/>
        <v>1st Lieutenant</v>
      </c>
    </row>
    <row r="83" spans="2:8" x14ac:dyDescent="0.2">
      <c r="B83" s="11">
        <v>82</v>
      </c>
      <c r="C83" s="11" t="s">
        <v>1223</v>
      </c>
      <c r="D83" s="1" t="s">
        <v>1128</v>
      </c>
      <c r="E83" s="1" t="s">
        <v>1139</v>
      </c>
      <c r="F83" s="11">
        <v>96</v>
      </c>
      <c r="G83" s="11">
        <v>19754</v>
      </c>
      <c r="H83" s="1" t="str">
        <f t="shared" si="1"/>
        <v>1st Lieutenant</v>
      </c>
    </row>
    <row r="84" spans="2:8" x14ac:dyDescent="0.2">
      <c r="B84" s="11">
        <v>83</v>
      </c>
      <c r="C84" s="11" t="s">
        <v>1223</v>
      </c>
      <c r="D84" s="1" t="s">
        <v>99</v>
      </c>
      <c r="E84" s="1" t="s">
        <v>118</v>
      </c>
      <c r="F84" s="11">
        <v>93</v>
      </c>
      <c r="G84" s="11">
        <v>19693</v>
      </c>
      <c r="H84" s="1" t="str">
        <f t="shared" si="1"/>
        <v>1st Lieutenant</v>
      </c>
    </row>
    <row r="85" spans="2:8" x14ac:dyDescent="0.2">
      <c r="B85" s="11">
        <v>84</v>
      </c>
      <c r="C85" s="11" t="s">
        <v>1223</v>
      </c>
      <c r="D85" s="1" t="s">
        <v>99</v>
      </c>
      <c r="E85" s="1" t="s">
        <v>115</v>
      </c>
      <c r="F85" s="11">
        <v>90</v>
      </c>
      <c r="G85" s="11">
        <v>19665</v>
      </c>
      <c r="H85" s="1" t="str">
        <f t="shared" si="1"/>
        <v>1st Lieutenant</v>
      </c>
    </row>
    <row r="86" spans="2:8" x14ac:dyDescent="0.2">
      <c r="B86" s="11">
        <v>85</v>
      </c>
      <c r="C86" s="11" t="s">
        <v>1223</v>
      </c>
      <c r="D86" s="1" t="s">
        <v>283</v>
      </c>
      <c r="E86" s="1" t="s">
        <v>300</v>
      </c>
      <c r="F86" s="11">
        <v>90</v>
      </c>
      <c r="G86" s="11">
        <v>19645</v>
      </c>
      <c r="H86" s="1" t="str">
        <f t="shared" si="1"/>
        <v>1st Lieutenant</v>
      </c>
    </row>
    <row r="87" spans="2:8" x14ac:dyDescent="0.2">
      <c r="B87" s="11">
        <v>86</v>
      </c>
      <c r="C87" s="11" t="s">
        <v>1223</v>
      </c>
      <c r="D87" s="1" t="s">
        <v>419</v>
      </c>
      <c r="E87" s="1" t="s">
        <v>450</v>
      </c>
      <c r="F87" s="11">
        <v>90</v>
      </c>
      <c r="G87" s="11">
        <v>19634</v>
      </c>
      <c r="H87" s="1" t="str">
        <f t="shared" si="1"/>
        <v>1st Lieutenant</v>
      </c>
    </row>
    <row r="88" spans="2:8" x14ac:dyDescent="0.2">
      <c r="B88" s="11">
        <v>87</v>
      </c>
      <c r="C88" s="11" t="s">
        <v>1223</v>
      </c>
      <c r="D88" s="1" t="s">
        <v>1282</v>
      </c>
      <c r="E88" s="1" t="s">
        <v>128</v>
      </c>
      <c r="F88" s="11">
        <v>90</v>
      </c>
      <c r="G88" s="11">
        <v>19565</v>
      </c>
      <c r="H88" s="1" t="str">
        <f t="shared" si="1"/>
        <v>1st Lieutenant</v>
      </c>
    </row>
    <row r="89" spans="2:8" x14ac:dyDescent="0.2">
      <c r="B89" s="11">
        <v>88</v>
      </c>
      <c r="C89" s="11" t="s">
        <v>1223</v>
      </c>
      <c r="D89" s="1" t="s">
        <v>1403</v>
      </c>
      <c r="E89" s="1" t="s">
        <v>320</v>
      </c>
      <c r="F89" s="11">
        <v>84</v>
      </c>
      <c r="G89" s="11">
        <v>19472</v>
      </c>
      <c r="H89" s="1" t="str">
        <f t="shared" si="1"/>
        <v>1st Lieutenant</v>
      </c>
    </row>
    <row r="90" spans="2:8" x14ac:dyDescent="0.2">
      <c r="B90" s="11">
        <v>89</v>
      </c>
      <c r="C90" s="11" t="s">
        <v>1223</v>
      </c>
      <c r="D90" s="1" t="s">
        <v>156</v>
      </c>
      <c r="E90" s="1" t="s">
        <v>161</v>
      </c>
      <c r="F90" s="11">
        <v>90</v>
      </c>
      <c r="G90" s="11">
        <v>19376</v>
      </c>
      <c r="H90" s="1" t="str">
        <f t="shared" si="1"/>
        <v>1st Lieutenant</v>
      </c>
    </row>
    <row r="91" spans="2:8" x14ac:dyDescent="0.2">
      <c r="B91" s="11">
        <v>90</v>
      </c>
      <c r="C91" s="11" t="s">
        <v>1223</v>
      </c>
      <c r="D91" s="1" t="s">
        <v>676</v>
      </c>
      <c r="E91" s="1" t="s">
        <v>693</v>
      </c>
      <c r="F91" s="11">
        <v>87</v>
      </c>
      <c r="G91" s="11">
        <v>19358</v>
      </c>
      <c r="H91" s="1" t="str">
        <f t="shared" si="1"/>
        <v>1st Lieutenant</v>
      </c>
    </row>
    <row r="92" spans="2:8" x14ac:dyDescent="0.2">
      <c r="B92" s="11">
        <v>91</v>
      </c>
      <c r="C92" s="11" t="s">
        <v>1223</v>
      </c>
      <c r="D92" s="1" t="s">
        <v>156</v>
      </c>
      <c r="E92" s="1" t="s">
        <v>175</v>
      </c>
      <c r="F92" s="11">
        <v>87</v>
      </c>
      <c r="G92" s="11">
        <v>19327</v>
      </c>
      <c r="H92" s="1" t="str">
        <f t="shared" si="1"/>
        <v>1st Lieutenant</v>
      </c>
    </row>
    <row r="93" spans="2:8" x14ac:dyDescent="0.2">
      <c r="B93" s="11">
        <v>92</v>
      </c>
      <c r="C93" s="11" t="s">
        <v>1223</v>
      </c>
      <c r="D93" s="3" t="s">
        <v>47</v>
      </c>
      <c r="E93" s="3" t="s">
        <v>53</v>
      </c>
      <c r="F93" s="11">
        <v>99</v>
      </c>
      <c r="G93" s="11">
        <v>19278</v>
      </c>
      <c r="H93" s="1" t="str">
        <f t="shared" si="1"/>
        <v>1st Lieutenant</v>
      </c>
    </row>
    <row r="94" spans="2:8" x14ac:dyDescent="0.2">
      <c r="B94" s="11">
        <v>93</v>
      </c>
      <c r="C94" s="11" t="s">
        <v>1223</v>
      </c>
      <c r="D94" s="1" t="s">
        <v>69</v>
      </c>
      <c r="E94" s="1" t="s">
        <v>93</v>
      </c>
      <c r="F94" s="11">
        <v>90</v>
      </c>
      <c r="G94" s="11">
        <v>19241</v>
      </c>
      <c r="H94" s="1" t="str">
        <f t="shared" si="1"/>
        <v>1st Lieutenant</v>
      </c>
    </row>
    <row r="95" spans="2:8" x14ac:dyDescent="0.2">
      <c r="B95" s="11">
        <v>94</v>
      </c>
      <c r="C95" s="11" t="s">
        <v>1223</v>
      </c>
      <c r="D95" s="1" t="s">
        <v>929</v>
      </c>
      <c r="E95" s="1" t="s">
        <v>592</v>
      </c>
      <c r="F95" s="11">
        <v>90</v>
      </c>
      <c r="G95" s="11">
        <v>19200</v>
      </c>
      <c r="H95" s="1" t="str">
        <f t="shared" si="1"/>
        <v>1st Lieutenant</v>
      </c>
    </row>
    <row r="96" spans="2:8" x14ac:dyDescent="0.2">
      <c r="B96" s="11">
        <v>95</v>
      </c>
      <c r="C96" s="11" t="s">
        <v>1223</v>
      </c>
      <c r="D96" s="1" t="s">
        <v>1403</v>
      </c>
      <c r="E96" s="1" t="s">
        <v>329</v>
      </c>
      <c r="F96" s="11">
        <v>90</v>
      </c>
      <c r="G96" s="11">
        <v>19163</v>
      </c>
      <c r="H96" s="1" t="str">
        <f t="shared" si="1"/>
        <v>1st Lieutenant</v>
      </c>
    </row>
    <row r="97" spans="2:8" x14ac:dyDescent="0.2">
      <c r="B97" s="11">
        <v>96</v>
      </c>
      <c r="C97" s="11" t="s">
        <v>1223</v>
      </c>
      <c r="D97" s="1" t="s">
        <v>29</v>
      </c>
      <c r="E97" s="1" t="s">
        <v>43</v>
      </c>
      <c r="F97" s="11">
        <v>87</v>
      </c>
      <c r="G97" s="11">
        <v>19141</v>
      </c>
      <c r="H97" s="1" t="str">
        <f t="shared" si="1"/>
        <v>1st Lieutenant</v>
      </c>
    </row>
    <row r="98" spans="2:8" x14ac:dyDescent="0.2">
      <c r="B98" s="11">
        <v>97</v>
      </c>
      <c r="C98" s="11" t="s">
        <v>1223</v>
      </c>
      <c r="D98" s="1" t="s">
        <v>400</v>
      </c>
      <c r="E98" s="1" t="s">
        <v>414</v>
      </c>
      <c r="F98" s="11">
        <v>91</v>
      </c>
      <c r="G98" s="11">
        <v>19123</v>
      </c>
      <c r="H98" s="1" t="str">
        <f t="shared" si="1"/>
        <v>1st Lieutenant</v>
      </c>
    </row>
    <row r="99" spans="2:8" x14ac:dyDescent="0.2">
      <c r="B99" s="11">
        <v>98</v>
      </c>
      <c r="C99" s="11" t="s">
        <v>1223</v>
      </c>
      <c r="D99" s="1" t="s">
        <v>1155</v>
      </c>
      <c r="E99" s="1" t="s">
        <v>158</v>
      </c>
      <c r="F99" s="11">
        <v>84</v>
      </c>
      <c r="G99" s="11">
        <v>19084</v>
      </c>
      <c r="H99" s="1" t="str">
        <f t="shared" si="1"/>
        <v>1st Lieutenant</v>
      </c>
    </row>
    <row r="100" spans="2:8" x14ac:dyDescent="0.2">
      <c r="B100" s="11">
        <v>99</v>
      </c>
      <c r="C100" s="11" t="s">
        <v>1223</v>
      </c>
      <c r="D100" s="1" t="s">
        <v>283</v>
      </c>
      <c r="E100" s="1" t="s">
        <v>309</v>
      </c>
      <c r="F100" s="11">
        <v>84</v>
      </c>
      <c r="G100" s="11">
        <v>19016</v>
      </c>
      <c r="H100" s="1" t="str">
        <f t="shared" si="1"/>
        <v>1st Lieutenant</v>
      </c>
    </row>
    <row r="101" spans="2:8" x14ac:dyDescent="0.2">
      <c r="B101" s="11">
        <v>100</v>
      </c>
      <c r="C101" s="11" t="s">
        <v>1223</v>
      </c>
      <c r="D101" s="1" t="s">
        <v>370</v>
      </c>
      <c r="E101" s="1" t="s">
        <v>396</v>
      </c>
      <c r="F101" s="11">
        <v>90</v>
      </c>
      <c r="G101" s="11">
        <v>19015</v>
      </c>
      <c r="H101" s="1" t="str">
        <f t="shared" si="1"/>
        <v>1st Lieutenant</v>
      </c>
    </row>
    <row r="102" spans="2:8" x14ac:dyDescent="0.2">
      <c r="B102" s="11">
        <v>101</v>
      </c>
      <c r="C102" s="11" t="s">
        <v>1223</v>
      </c>
      <c r="D102" s="1" t="s">
        <v>283</v>
      </c>
      <c r="E102" s="1" t="s">
        <v>293</v>
      </c>
      <c r="F102" s="11">
        <v>92</v>
      </c>
      <c r="G102" s="11">
        <v>18961</v>
      </c>
      <c r="H102" s="1" t="str">
        <f t="shared" si="1"/>
        <v>1st Lieutenant</v>
      </c>
    </row>
    <row r="103" spans="2:8" x14ac:dyDescent="0.2">
      <c r="B103" s="11">
        <v>102</v>
      </c>
      <c r="C103" s="11" t="s">
        <v>1223</v>
      </c>
      <c r="D103" s="3" t="s">
        <v>212</v>
      </c>
      <c r="E103" s="1" t="s">
        <v>221</v>
      </c>
      <c r="F103" s="11">
        <v>84</v>
      </c>
      <c r="G103" s="11">
        <v>18675</v>
      </c>
      <c r="H103" s="1" t="str">
        <f t="shared" si="1"/>
        <v>1st Lieutenant</v>
      </c>
    </row>
    <row r="104" spans="2:8" x14ac:dyDescent="0.2">
      <c r="B104" s="11">
        <v>103</v>
      </c>
      <c r="C104" s="11" t="s">
        <v>1223</v>
      </c>
      <c r="D104" s="1" t="s">
        <v>521</v>
      </c>
      <c r="E104" s="1" t="s">
        <v>535</v>
      </c>
      <c r="F104" s="11">
        <v>89</v>
      </c>
      <c r="G104" s="11">
        <v>18636</v>
      </c>
      <c r="H104" s="1" t="str">
        <f t="shared" si="1"/>
        <v>1st Lieutenant</v>
      </c>
    </row>
    <row r="105" spans="2:8" x14ac:dyDescent="0.2">
      <c r="B105" s="11">
        <v>104</v>
      </c>
      <c r="C105" s="11" t="s">
        <v>1223</v>
      </c>
      <c r="D105" s="1" t="s">
        <v>584</v>
      </c>
      <c r="E105" s="1" t="s">
        <v>615</v>
      </c>
      <c r="F105" s="11">
        <v>84</v>
      </c>
      <c r="G105" s="11">
        <v>18456</v>
      </c>
      <c r="H105" s="1" t="str">
        <f t="shared" si="1"/>
        <v>1st Lieutenant</v>
      </c>
    </row>
    <row r="106" spans="2:8" x14ac:dyDescent="0.2">
      <c r="B106" s="11">
        <v>105</v>
      </c>
      <c r="C106" s="11" t="s">
        <v>1223</v>
      </c>
      <c r="D106" s="1" t="s">
        <v>283</v>
      </c>
      <c r="E106" s="1" t="s">
        <v>287</v>
      </c>
      <c r="F106" s="11">
        <v>86</v>
      </c>
      <c r="G106" s="11">
        <v>18422</v>
      </c>
      <c r="H106" s="1" t="str">
        <f t="shared" si="1"/>
        <v>1st Lieutenant</v>
      </c>
    </row>
    <row r="107" spans="2:8" x14ac:dyDescent="0.2">
      <c r="B107" s="11">
        <v>106</v>
      </c>
      <c r="C107" s="11" t="s">
        <v>1223</v>
      </c>
      <c r="D107" s="1" t="s">
        <v>1479</v>
      </c>
      <c r="E107" s="1" t="s">
        <v>1133</v>
      </c>
      <c r="F107" s="11">
        <v>87</v>
      </c>
      <c r="G107" s="11">
        <v>18322</v>
      </c>
      <c r="H107" s="1" t="str">
        <f t="shared" si="1"/>
        <v>1st Lieutenant</v>
      </c>
    </row>
    <row r="108" spans="2:8" x14ac:dyDescent="0.2">
      <c r="B108" s="11">
        <v>107</v>
      </c>
      <c r="C108" s="11" t="s">
        <v>1223</v>
      </c>
      <c r="D108" s="1" t="s">
        <v>1188</v>
      </c>
      <c r="E108" s="1" t="s">
        <v>486</v>
      </c>
      <c r="F108" s="11">
        <v>83</v>
      </c>
      <c r="G108" s="11">
        <v>18295</v>
      </c>
      <c r="H108" s="1" t="str">
        <f t="shared" si="1"/>
        <v>1st Lieutenant</v>
      </c>
    </row>
    <row r="109" spans="2:8" x14ac:dyDescent="0.2">
      <c r="B109" s="11">
        <v>108</v>
      </c>
      <c r="C109" s="11" t="s">
        <v>1223</v>
      </c>
      <c r="D109" s="1" t="s">
        <v>521</v>
      </c>
      <c r="E109" s="1" t="s">
        <v>549</v>
      </c>
      <c r="F109" s="11">
        <v>89</v>
      </c>
      <c r="G109" s="11">
        <v>18293</v>
      </c>
      <c r="H109" s="1" t="str">
        <f t="shared" si="1"/>
        <v>1st Lieutenant</v>
      </c>
    </row>
    <row r="110" spans="2:8" x14ac:dyDescent="0.2">
      <c r="B110" s="11">
        <v>109</v>
      </c>
      <c r="C110" s="11" t="s">
        <v>1223</v>
      </c>
      <c r="D110" s="1" t="s">
        <v>99</v>
      </c>
      <c r="E110" s="1" t="s">
        <v>116</v>
      </c>
      <c r="F110" s="11">
        <v>83</v>
      </c>
      <c r="G110" s="11">
        <v>18270</v>
      </c>
      <c r="H110" s="1" t="str">
        <f t="shared" si="1"/>
        <v>1st Lieutenant</v>
      </c>
    </row>
    <row r="111" spans="2:8" x14ac:dyDescent="0.2">
      <c r="B111" s="11">
        <v>110</v>
      </c>
      <c r="C111" s="11" t="s">
        <v>1223</v>
      </c>
      <c r="D111" s="1" t="s">
        <v>419</v>
      </c>
      <c r="E111" s="1" t="s">
        <v>451</v>
      </c>
      <c r="F111" s="11">
        <v>87</v>
      </c>
      <c r="G111" s="11">
        <v>18232</v>
      </c>
      <c r="H111" s="1" t="str">
        <f t="shared" si="1"/>
        <v>1st Lieutenant</v>
      </c>
    </row>
    <row r="112" spans="2:8" x14ac:dyDescent="0.2">
      <c r="B112" s="11">
        <v>111</v>
      </c>
      <c r="C112" s="11" t="s">
        <v>1223</v>
      </c>
      <c r="D112" s="1" t="s">
        <v>1404</v>
      </c>
      <c r="E112" s="1" t="s">
        <v>1037</v>
      </c>
      <c r="F112" s="11">
        <v>84</v>
      </c>
      <c r="G112" s="11">
        <v>18156</v>
      </c>
      <c r="H112" s="1" t="str">
        <f t="shared" si="1"/>
        <v>1st Lieutenant</v>
      </c>
    </row>
    <row r="113" spans="2:8" x14ac:dyDescent="0.2">
      <c r="B113" s="11">
        <v>112</v>
      </c>
      <c r="C113" s="11" t="s">
        <v>1223</v>
      </c>
      <c r="D113" s="1" t="s">
        <v>29</v>
      </c>
      <c r="E113" s="1" t="s">
        <v>1634</v>
      </c>
      <c r="F113" s="11">
        <v>81</v>
      </c>
      <c r="G113" s="11">
        <v>18109</v>
      </c>
      <c r="H113" s="1" t="str">
        <f t="shared" si="1"/>
        <v>1st Lieutenant</v>
      </c>
    </row>
    <row r="114" spans="2:8" x14ac:dyDescent="0.2">
      <c r="B114" s="11">
        <v>113</v>
      </c>
      <c r="C114" s="11" t="s">
        <v>1223</v>
      </c>
      <c r="D114" s="1" t="s">
        <v>29</v>
      </c>
      <c r="E114" s="1" t="s">
        <v>319</v>
      </c>
      <c r="F114" s="11">
        <v>82</v>
      </c>
      <c r="G114" s="11">
        <v>18087</v>
      </c>
      <c r="H114" s="1" t="str">
        <f t="shared" si="1"/>
        <v>1st Lieutenant</v>
      </c>
    </row>
    <row r="115" spans="2:8" x14ac:dyDescent="0.2">
      <c r="B115" s="11">
        <v>114</v>
      </c>
      <c r="C115" s="11" t="s">
        <v>1223</v>
      </c>
      <c r="D115" s="4" t="s">
        <v>99</v>
      </c>
      <c r="E115" s="4" t="s">
        <v>102</v>
      </c>
      <c r="F115" s="11">
        <v>87</v>
      </c>
      <c r="G115" s="11">
        <v>18031</v>
      </c>
      <c r="H115" s="1" t="str">
        <f t="shared" si="1"/>
        <v>1st Lieutenant</v>
      </c>
    </row>
    <row r="116" spans="2:8" x14ac:dyDescent="0.2">
      <c r="B116" s="11">
        <v>115</v>
      </c>
      <c r="C116" s="11" t="s">
        <v>1223</v>
      </c>
      <c r="D116" s="1" t="s">
        <v>47</v>
      </c>
      <c r="E116" s="1" t="s">
        <v>153</v>
      </c>
      <c r="F116" s="11">
        <v>86</v>
      </c>
      <c r="G116" s="11">
        <v>17960</v>
      </c>
      <c r="H116" s="1" t="str">
        <f t="shared" si="1"/>
        <v>1st Lieutenant</v>
      </c>
    </row>
    <row r="117" spans="2:8" x14ac:dyDescent="0.2">
      <c r="B117" s="11">
        <v>116</v>
      </c>
      <c r="C117" s="11" t="s">
        <v>1223</v>
      </c>
      <c r="D117" s="1" t="s">
        <v>702</v>
      </c>
      <c r="E117" s="1" t="s">
        <v>716</v>
      </c>
      <c r="F117" s="11">
        <v>87</v>
      </c>
      <c r="G117" s="11">
        <v>17955</v>
      </c>
      <c r="H117" s="1" t="str">
        <f t="shared" si="1"/>
        <v>1st Lieutenant</v>
      </c>
    </row>
    <row r="118" spans="2:8" x14ac:dyDescent="0.2">
      <c r="B118" s="11">
        <v>117</v>
      </c>
      <c r="C118" s="11" t="s">
        <v>1223</v>
      </c>
      <c r="D118" s="1" t="s">
        <v>554</v>
      </c>
      <c r="E118" s="1" t="s">
        <v>582</v>
      </c>
      <c r="F118" s="11">
        <v>81</v>
      </c>
      <c r="G118" s="11">
        <v>17766</v>
      </c>
      <c r="H118" s="1" t="str">
        <f t="shared" si="1"/>
        <v>1st Lieutenant</v>
      </c>
    </row>
    <row r="119" spans="2:8" x14ac:dyDescent="0.2">
      <c r="B119" s="11">
        <v>118</v>
      </c>
      <c r="C119" s="11" t="s">
        <v>1223</v>
      </c>
      <c r="D119" s="1" t="s">
        <v>1002</v>
      </c>
      <c r="E119" s="1" t="s">
        <v>1033</v>
      </c>
      <c r="F119" s="11">
        <v>90</v>
      </c>
      <c r="G119" s="11">
        <v>17674</v>
      </c>
      <c r="H119" s="1" t="str">
        <f t="shared" si="1"/>
        <v>1st Lieutenant</v>
      </c>
    </row>
    <row r="120" spans="2:8" x14ac:dyDescent="0.2">
      <c r="B120" s="11">
        <v>119</v>
      </c>
      <c r="C120" s="11" t="s">
        <v>1223</v>
      </c>
      <c r="D120" s="1" t="s">
        <v>521</v>
      </c>
      <c r="E120" s="1" t="s">
        <v>650</v>
      </c>
      <c r="F120" s="11">
        <v>78</v>
      </c>
      <c r="G120" s="11">
        <v>17571</v>
      </c>
      <c r="H120" s="1" t="str">
        <f t="shared" si="1"/>
        <v>1st Lieutenant</v>
      </c>
    </row>
    <row r="121" spans="2:8" x14ac:dyDescent="0.2">
      <c r="B121" s="11">
        <v>120</v>
      </c>
      <c r="C121" s="11" t="s">
        <v>1223</v>
      </c>
      <c r="D121" s="1" t="s">
        <v>734</v>
      </c>
      <c r="E121" s="1" t="s">
        <v>737</v>
      </c>
      <c r="F121" s="11">
        <v>84</v>
      </c>
      <c r="G121" s="11">
        <v>17558</v>
      </c>
      <c r="H121" s="1" t="str">
        <f t="shared" si="1"/>
        <v>1st Lieutenant</v>
      </c>
    </row>
    <row r="122" spans="2:8" x14ac:dyDescent="0.2">
      <c r="B122" s="11">
        <v>121</v>
      </c>
      <c r="C122" s="11" t="s">
        <v>1223</v>
      </c>
      <c r="D122" s="1" t="s">
        <v>1188</v>
      </c>
      <c r="E122" s="1" t="s">
        <v>1213</v>
      </c>
      <c r="F122" s="11">
        <v>81</v>
      </c>
      <c r="G122" s="11">
        <v>17528</v>
      </c>
      <c r="H122" s="1" t="str">
        <f t="shared" si="1"/>
        <v>1st Lieutenant</v>
      </c>
    </row>
    <row r="123" spans="2:8" x14ac:dyDescent="0.2">
      <c r="B123" s="11">
        <v>122</v>
      </c>
      <c r="C123" s="11" t="s">
        <v>1223</v>
      </c>
      <c r="D123" s="1" t="s">
        <v>1404</v>
      </c>
      <c r="E123" s="1" t="s">
        <v>4</v>
      </c>
      <c r="F123" s="11">
        <v>89</v>
      </c>
      <c r="G123" s="11">
        <v>17514</v>
      </c>
      <c r="H123" s="1" t="str">
        <f t="shared" si="1"/>
        <v>1st Lieutenant</v>
      </c>
    </row>
    <row r="124" spans="2:8" x14ac:dyDescent="0.2">
      <c r="B124" s="11">
        <v>123</v>
      </c>
      <c r="C124" s="11" t="s">
        <v>1223</v>
      </c>
      <c r="D124" s="1" t="s">
        <v>1403</v>
      </c>
      <c r="E124" s="1" t="s">
        <v>315</v>
      </c>
      <c r="F124" s="11">
        <v>81</v>
      </c>
      <c r="G124" s="11">
        <v>17502</v>
      </c>
      <c r="H124" s="1" t="str">
        <f t="shared" si="1"/>
        <v>1st Lieutenant</v>
      </c>
    </row>
    <row r="125" spans="2:8" x14ac:dyDescent="0.2">
      <c r="B125" s="11">
        <v>124</v>
      </c>
      <c r="C125" s="11" t="s">
        <v>1223</v>
      </c>
      <c r="D125" s="1" t="s">
        <v>910</v>
      </c>
      <c r="E125" s="1" t="s">
        <v>924</v>
      </c>
      <c r="F125" s="11">
        <v>81</v>
      </c>
      <c r="G125" s="11">
        <v>17459</v>
      </c>
      <c r="H125" s="1" t="str">
        <f t="shared" si="1"/>
        <v>1st Lieutenant</v>
      </c>
    </row>
    <row r="126" spans="2:8" x14ac:dyDescent="0.2">
      <c r="B126" s="11">
        <v>125</v>
      </c>
      <c r="C126" s="11" t="s">
        <v>1223</v>
      </c>
      <c r="D126" s="1" t="s">
        <v>29</v>
      </c>
      <c r="E126" s="1" t="s">
        <v>44</v>
      </c>
      <c r="F126" s="11">
        <v>81</v>
      </c>
      <c r="G126" s="11">
        <v>17375</v>
      </c>
      <c r="H126" s="1" t="str">
        <f t="shared" si="1"/>
        <v>1st Lieutenant</v>
      </c>
    </row>
    <row r="127" spans="2:8" x14ac:dyDescent="0.2">
      <c r="B127" s="11">
        <v>126</v>
      </c>
      <c r="C127" s="11" t="s">
        <v>1223</v>
      </c>
      <c r="D127" s="1" t="s">
        <v>521</v>
      </c>
      <c r="E127" s="1" t="s">
        <v>534</v>
      </c>
      <c r="F127" s="11">
        <v>81</v>
      </c>
      <c r="G127" s="11">
        <v>17365</v>
      </c>
      <c r="H127" s="1" t="str">
        <f t="shared" si="1"/>
        <v>1st Lieutenant</v>
      </c>
    </row>
    <row r="128" spans="2:8" x14ac:dyDescent="0.2">
      <c r="B128" s="11">
        <v>127</v>
      </c>
      <c r="C128" s="11" t="s">
        <v>1223</v>
      </c>
      <c r="D128" s="1" t="s">
        <v>400</v>
      </c>
      <c r="E128" s="1" t="s">
        <v>408</v>
      </c>
      <c r="F128" s="11">
        <v>84</v>
      </c>
      <c r="G128" s="11">
        <v>17340</v>
      </c>
      <c r="H128" s="1" t="str">
        <f t="shared" si="1"/>
        <v>1st Lieutenant</v>
      </c>
    </row>
    <row r="129" spans="2:8" x14ac:dyDescent="0.2">
      <c r="B129" s="11">
        <v>128</v>
      </c>
      <c r="C129" s="11" t="s">
        <v>1223</v>
      </c>
      <c r="D129" s="1" t="s">
        <v>1238</v>
      </c>
      <c r="E129" s="1" t="s">
        <v>358</v>
      </c>
      <c r="F129" s="11">
        <v>81</v>
      </c>
      <c r="G129" s="11">
        <v>17333</v>
      </c>
      <c r="H129" s="1" t="str">
        <f t="shared" si="1"/>
        <v>1st Lieutenant</v>
      </c>
    </row>
    <row r="130" spans="2:8" x14ac:dyDescent="0.2">
      <c r="B130" s="11">
        <v>129</v>
      </c>
      <c r="C130" s="11" t="s">
        <v>1223</v>
      </c>
      <c r="D130" s="1" t="s">
        <v>488</v>
      </c>
      <c r="E130" s="1" t="s">
        <v>499</v>
      </c>
      <c r="F130" s="11">
        <v>80</v>
      </c>
      <c r="G130" s="11">
        <v>17321</v>
      </c>
      <c r="H130" s="1" t="str">
        <f t="shared" si="1"/>
        <v>1st Lieutenant</v>
      </c>
    </row>
    <row r="131" spans="2:8" x14ac:dyDescent="0.2">
      <c r="B131" s="11">
        <v>130</v>
      </c>
      <c r="C131" s="11" t="s">
        <v>1223</v>
      </c>
      <c r="D131" s="1" t="s">
        <v>283</v>
      </c>
      <c r="E131" s="1" t="s">
        <v>753</v>
      </c>
      <c r="F131" s="11">
        <v>75</v>
      </c>
      <c r="G131" s="11">
        <v>17263</v>
      </c>
      <c r="H131" s="1" t="str">
        <f t="shared" ref="H131:H194" si="2">C131</f>
        <v>1st Lieutenant</v>
      </c>
    </row>
    <row r="132" spans="2:8" x14ac:dyDescent="0.2">
      <c r="B132" s="11">
        <v>131</v>
      </c>
      <c r="C132" s="11" t="s">
        <v>1223</v>
      </c>
      <c r="D132" s="1" t="s">
        <v>47</v>
      </c>
      <c r="E132" s="1" t="s">
        <v>65</v>
      </c>
      <c r="F132" s="11">
        <v>81</v>
      </c>
      <c r="G132" s="11">
        <v>17156</v>
      </c>
      <c r="H132" s="1" t="str">
        <f t="shared" si="2"/>
        <v>1st Lieutenant</v>
      </c>
    </row>
    <row r="133" spans="2:8" x14ac:dyDescent="0.2">
      <c r="B133" s="11">
        <v>132</v>
      </c>
      <c r="C133" s="11" t="s">
        <v>1223</v>
      </c>
      <c r="D133" s="1" t="s">
        <v>212</v>
      </c>
      <c r="E133" s="1" t="s">
        <v>213</v>
      </c>
      <c r="F133" s="11">
        <v>75</v>
      </c>
      <c r="G133" s="11">
        <v>17128</v>
      </c>
      <c r="H133" s="1" t="str">
        <f t="shared" si="2"/>
        <v>1st Lieutenant</v>
      </c>
    </row>
    <row r="134" spans="2:8" x14ac:dyDescent="0.2">
      <c r="B134" s="11">
        <v>133</v>
      </c>
      <c r="C134" s="11" t="s">
        <v>1223</v>
      </c>
      <c r="D134" s="1" t="s">
        <v>1155</v>
      </c>
      <c r="E134" s="1" t="s">
        <v>1160</v>
      </c>
      <c r="F134" s="11">
        <v>78</v>
      </c>
      <c r="G134" s="11">
        <v>17005</v>
      </c>
      <c r="H134" s="1" t="str">
        <f t="shared" si="2"/>
        <v>1st Lieutenant</v>
      </c>
    </row>
    <row r="135" spans="2:8" x14ac:dyDescent="0.2">
      <c r="B135" s="11">
        <v>134</v>
      </c>
      <c r="C135" s="11" t="s">
        <v>1223</v>
      </c>
      <c r="D135" s="1" t="s">
        <v>452</v>
      </c>
      <c r="E135" s="1" t="s">
        <v>469</v>
      </c>
      <c r="F135" s="11">
        <v>72</v>
      </c>
      <c r="G135" s="11">
        <v>16977</v>
      </c>
      <c r="H135" s="1" t="str">
        <f t="shared" si="2"/>
        <v>1st Lieutenant</v>
      </c>
    </row>
    <row r="136" spans="2:8" x14ac:dyDescent="0.2">
      <c r="B136" s="11">
        <v>135</v>
      </c>
      <c r="C136" s="11" t="s">
        <v>1223</v>
      </c>
      <c r="D136" s="1" t="s">
        <v>1188</v>
      </c>
      <c r="E136" s="1" t="s">
        <v>1195</v>
      </c>
      <c r="F136" s="11">
        <v>75</v>
      </c>
      <c r="G136" s="11">
        <v>16907</v>
      </c>
      <c r="H136" s="1" t="str">
        <f t="shared" si="2"/>
        <v>1st Lieutenant</v>
      </c>
    </row>
    <row r="137" spans="2:8" x14ac:dyDescent="0.2">
      <c r="B137" s="11">
        <v>136</v>
      </c>
      <c r="C137" s="11" t="s">
        <v>1223</v>
      </c>
      <c r="D137" s="1" t="s">
        <v>929</v>
      </c>
      <c r="E137" s="1" t="s">
        <v>957</v>
      </c>
      <c r="F137" s="11">
        <v>78</v>
      </c>
      <c r="G137" s="11">
        <v>16854</v>
      </c>
      <c r="H137" s="1" t="str">
        <f t="shared" si="2"/>
        <v>1st Lieutenant</v>
      </c>
    </row>
    <row r="138" spans="2:8" x14ac:dyDescent="0.2">
      <c r="B138" s="11">
        <v>137</v>
      </c>
      <c r="C138" s="11" t="s">
        <v>1223</v>
      </c>
      <c r="D138" s="1" t="s">
        <v>1403</v>
      </c>
      <c r="E138" s="1" t="s">
        <v>324</v>
      </c>
      <c r="F138" s="11">
        <v>78</v>
      </c>
      <c r="G138" s="11">
        <v>16814</v>
      </c>
      <c r="H138" s="1" t="str">
        <f t="shared" si="2"/>
        <v>1st Lieutenant</v>
      </c>
    </row>
    <row r="139" spans="2:8" x14ac:dyDescent="0.2">
      <c r="B139" s="11">
        <v>138</v>
      </c>
      <c r="C139" s="11" t="s">
        <v>1223</v>
      </c>
      <c r="D139" s="1" t="s">
        <v>452</v>
      </c>
      <c r="E139" s="1" t="s">
        <v>468</v>
      </c>
      <c r="F139" s="11">
        <v>77</v>
      </c>
      <c r="G139" s="11">
        <v>16710</v>
      </c>
      <c r="H139" s="1" t="str">
        <f t="shared" si="2"/>
        <v>1st Lieutenant</v>
      </c>
    </row>
    <row r="140" spans="2:8" x14ac:dyDescent="0.2">
      <c r="B140" s="11">
        <v>139</v>
      </c>
      <c r="C140" s="11" t="s">
        <v>1223</v>
      </c>
      <c r="D140" s="1" t="s">
        <v>1128</v>
      </c>
      <c r="E140" s="1" t="s">
        <v>1149</v>
      </c>
      <c r="F140" s="11">
        <v>78</v>
      </c>
      <c r="G140" s="11">
        <v>16623</v>
      </c>
      <c r="H140" s="1" t="str">
        <f t="shared" si="2"/>
        <v>1st Lieutenant</v>
      </c>
    </row>
    <row r="141" spans="2:8" x14ac:dyDescent="0.2">
      <c r="B141" s="11">
        <v>140</v>
      </c>
      <c r="C141" s="11" t="s">
        <v>1223</v>
      </c>
      <c r="D141" s="1" t="s">
        <v>554</v>
      </c>
      <c r="E141" s="1" t="s">
        <v>579</v>
      </c>
      <c r="F141" s="11">
        <v>78</v>
      </c>
      <c r="G141" s="11">
        <v>16543</v>
      </c>
      <c r="H141" s="1" t="str">
        <f t="shared" si="2"/>
        <v>1st Lieutenant</v>
      </c>
    </row>
    <row r="142" spans="2:8" x14ac:dyDescent="0.2">
      <c r="B142" s="11">
        <v>141</v>
      </c>
      <c r="C142" s="11" t="s">
        <v>1223</v>
      </c>
      <c r="D142" s="1" t="s">
        <v>521</v>
      </c>
      <c r="E142" s="1" t="s">
        <v>525</v>
      </c>
      <c r="F142" s="11">
        <v>72</v>
      </c>
      <c r="G142" s="11">
        <v>16536</v>
      </c>
      <c r="H142" s="1" t="str">
        <f t="shared" si="2"/>
        <v>1st Lieutenant</v>
      </c>
    </row>
    <row r="143" spans="2:8" x14ac:dyDescent="0.2">
      <c r="B143" s="11">
        <v>142</v>
      </c>
      <c r="C143" s="11" t="s">
        <v>1223</v>
      </c>
      <c r="D143" s="1" t="s">
        <v>452</v>
      </c>
      <c r="E143" s="1" t="s">
        <v>473</v>
      </c>
      <c r="F143" s="11">
        <v>77</v>
      </c>
      <c r="G143" s="11">
        <v>16499</v>
      </c>
      <c r="H143" s="1" t="str">
        <f t="shared" si="2"/>
        <v>1st Lieutenant</v>
      </c>
    </row>
    <row r="144" spans="2:8" x14ac:dyDescent="0.2">
      <c r="B144" s="11">
        <v>143</v>
      </c>
      <c r="C144" s="11" t="s">
        <v>1223</v>
      </c>
      <c r="D144" s="1" t="s">
        <v>910</v>
      </c>
      <c r="E144" s="1" t="s">
        <v>914</v>
      </c>
      <c r="F144" s="11">
        <v>75</v>
      </c>
      <c r="G144" s="11">
        <v>16466</v>
      </c>
      <c r="H144" s="1" t="str">
        <f t="shared" si="2"/>
        <v>1st Lieutenant</v>
      </c>
    </row>
    <row r="145" spans="2:8" x14ac:dyDescent="0.2">
      <c r="B145" s="11">
        <v>144</v>
      </c>
      <c r="C145" s="11" t="s">
        <v>1223</v>
      </c>
      <c r="D145" s="1" t="s">
        <v>1002</v>
      </c>
      <c r="E145" s="1" t="s">
        <v>1006</v>
      </c>
      <c r="F145" s="11">
        <v>75</v>
      </c>
      <c r="G145" s="11">
        <v>16391</v>
      </c>
      <c r="H145" s="1" t="str">
        <f t="shared" si="2"/>
        <v>1st Lieutenant</v>
      </c>
    </row>
    <row r="146" spans="2:8" x14ac:dyDescent="0.2">
      <c r="B146" s="11">
        <v>145</v>
      </c>
      <c r="C146" s="11" t="s">
        <v>1223</v>
      </c>
      <c r="D146" s="1" t="s">
        <v>370</v>
      </c>
      <c r="E146" s="1" t="s">
        <v>399</v>
      </c>
      <c r="F146" s="11">
        <v>78</v>
      </c>
      <c r="G146" s="11">
        <v>16301</v>
      </c>
      <c r="H146" s="1" t="str">
        <f t="shared" si="2"/>
        <v>1st Lieutenant</v>
      </c>
    </row>
    <row r="147" spans="2:8" x14ac:dyDescent="0.2">
      <c r="B147" s="11">
        <v>146</v>
      </c>
      <c r="C147" s="11" t="s">
        <v>1223</v>
      </c>
      <c r="D147" s="3" t="s">
        <v>370</v>
      </c>
      <c r="E147" s="1" t="s">
        <v>386</v>
      </c>
      <c r="F147" s="11">
        <v>75</v>
      </c>
      <c r="G147" s="11">
        <v>16294</v>
      </c>
      <c r="H147" s="1" t="str">
        <f t="shared" si="2"/>
        <v>1st Lieutenant</v>
      </c>
    </row>
    <row r="148" spans="2:8" x14ac:dyDescent="0.2">
      <c r="B148" s="11">
        <v>147</v>
      </c>
      <c r="C148" s="11" t="s">
        <v>1223</v>
      </c>
      <c r="D148" s="1" t="s">
        <v>452</v>
      </c>
      <c r="E148" s="1" t="s">
        <v>454</v>
      </c>
      <c r="F148" s="11">
        <v>74</v>
      </c>
      <c r="G148" s="11">
        <v>16283</v>
      </c>
      <c r="H148" s="1" t="str">
        <f t="shared" si="2"/>
        <v>1st Lieutenant</v>
      </c>
    </row>
    <row r="149" spans="2:8" x14ac:dyDescent="0.2">
      <c r="B149" s="11">
        <v>148</v>
      </c>
      <c r="C149" s="11" t="s">
        <v>1223</v>
      </c>
      <c r="D149" s="3" t="s">
        <v>1238</v>
      </c>
      <c r="E149" s="1" t="s">
        <v>536</v>
      </c>
      <c r="F149" s="11">
        <v>72</v>
      </c>
      <c r="G149" s="11">
        <v>16247</v>
      </c>
      <c r="H149" s="1" t="str">
        <f t="shared" si="2"/>
        <v>1st Lieutenant</v>
      </c>
    </row>
    <row r="150" spans="2:8" x14ac:dyDescent="0.2">
      <c r="B150" s="11">
        <v>149</v>
      </c>
      <c r="C150" s="11" t="s">
        <v>1223</v>
      </c>
      <c r="D150" s="1" t="s">
        <v>584</v>
      </c>
      <c r="E150" s="1" t="s">
        <v>610</v>
      </c>
      <c r="F150" s="11">
        <v>78</v>
      </c>
      <c r="G150" s="11">
        <v>16227</v>
      </c>
      <c r="H150" s="1" t="str">
        <f t="shared" si="2"/>
        <v>1st Lieutenant</v>
      </c>
    </row>
    <row r="151" spans="2:8" x14ac:dyDescent="0.2">
      <c r="B151" s="11">
        <v>150</v>
      </c>
      <c r="C151" s="11" t="s">
        <v>1223</v>
      </c>
      <c r="D151" s="1" t="s">
        <v>69</v>
      </c>
      <c r="E151" s="1" t="s">
        <v>95</v>
      </c>
      <c r="F151" s="11">
        <v>76</v>
      </c>
      <c r="G151" s="11">
        <v>16189</v>
      </c>
      <c r="H151" s="1" t="str">
        <f t="shared" si="2"/>
        <v>1st Lieutenant</v>
      </c>
    </row>
    <row r="152" spans="2:8" x14ac:dyDescent="0.2">
      <c r="B152" s="11">
        <v>151</v>
      </c>
      <c r="C152" s="11" t="s">
        <v>1223</v>
      </c>
      <c r="D152" s="1" t="s">
        <v>554</v>
      </c>
      <c r="E152" s="1" t="s">
        <v>581</v>
      </c>
      <c r="F152" s="11">
        <v>72</v>
      </c>
      <c r="G152" s="11">
        <v>16132</v>
      </c>
      <c r="H152" s="1" t="str">
        <f t="shared" si="2"/>
        <v>1st Lieutenant</v>
      </c>
    </row>
    <row r="153" spans="2:8" x14ac:dyDescent="0.2">
      <c r="B153" s="11">
        <v>152</v>
      </c>
      <c r="C153" s="11" t="s">
        <v>1223</v>
      </c>
      <c r="D153" s="3" t="s">
        <v>283</v>
      </c>
      <c r="E153" s="3" t="s">
        <v>174</v>
      </c>
      <c r="F153" s="11">
        <v>72</v>
      </c>
      <c r="G153" s="11">
        <v>16099</v>
      </c>
      <c r="H153" s="1" t="str">
        <f t="shared" si="2"/>
        <v>1st Lieutenant</v>
      </c>
    </row>
    <row r="154" spans="2:8" x14ac:dyDescent="0.2">
      <c r="B154" s="11">
        <v>153</v>
      </c>
      <c r="C154" s="11" t="s">
        <v>1223</v>
      </c>
      <c r="D154" s="1" t="s">
        <v>370</v>
      </c>
      <c r="E154" s="1" t="s">
        <v>838</v>
      </c>
      <c r="F154" s="11">
        <v>66</v>
      </c>
      <c r="G154" s="11">
        <v>16078</v>
      </c>
      <c r="H154" s="1" t="str">
        <f t="shared" si="2"/>
        <v>1st Lieutenant</v>
      </c>
    </row>
    <row r="155" spans="2:8" x14ac:dyDescent="0.2">
      <c r="B155" s="11">
        <v>154</v>
      </c>
      <c r="C155" s="11" t="s">
        <v>1223</v>
      </c>
      <c r="D155" s="1" t="s">
        <v>370</v>
      </c>
      <c r="E155" s="1" t="s">
        <v>393</v>
      </c>
      <c r="F155" s="11">
        <v>75</v>
      </c>
      <c r="G155" s="11">
        <v>16048</v>
      </c>
      <c r="H155" s="1" t="str">
        <f t="shared" si="2"/>
        <v>1st Lieutenant</v>
      </c>
    </row>
    <row r="156" spans="2:8" x14ac:dyDescent="0.2">
      <c r="B156" s="11">
        <v>155</v>
      </c>
      <c r="C156" s="11" t="s">
        <v>1223</v>
      </c>
      <c r="D156" s="1" t="s">
        <v>1238</v>
      </c>
      <c r="E156" s="1" t="s">
        <v>359</v>
      </c>
      <c r="F156" s="11">
        <v>75</v>
      </c>
      <c r="G156" s="11">
        <v>16045</v>
      </c>
      <c r="H156" s="1" t="str">
        <f t="shared" si="2"/>
        <v>1st Lieutenant</v>
      </c>
    </row>
    <row r="157" spans="2:8" x14ac:dyDescent="0.2">
      <c r="B157" s="11">
        <v>156</v>
      </c>
      <c r="C157" s="11" t="s">
        <v>1223</v>
      </c>
      <c r="D157" s="3" t="s">
        <v>47</v>
      </c>
      <c r="E157" s="1" t="s">
        <v>60</v>
      </c>
      <c r="F157" s="11">
        <v>78</v>
      </c>
      <c r="G157" s="11">
        <v>16042</v>
      </c>
      <c r="H157" s="1" t="str">
        <f t="shared" si="2"/>
        <v>1st Lieutenant</v>
      </c>
    </row>
    <row r="158" spans="2:8" x14ac:dyDescent="0.2">
      <c r="B158" s="11">
        <v>157</v>
      </c>
      <c r="C158" s="11" t="s">
        <v>1223</v>
      </c>
      <c r="D158" s="1" t="s">
        <v>1281</v>
      </c>
      <c r="E158" s="1" t="s">
        <v>1064</v>
      </c>
      <c r="F158" s="11">
        <v>75</v>
      </c>
      <c r="G158" s="11">
        <v>16013</v>
      </c>
      <c r="H158" s="1" t="str">
        <f t="shared" si="2"/>
        <v>1st Lieutenant</v>
      </c>
    </row>
    <row r="159" spans="2:8" x14ac:dyDescent="0.2">
      <c r="B159" s="11">
        <v>158</v>
      </c>
      <c r="C159" s="11" t="s">
        <v>1223</v>
      </c>
      <c r="D159" s="1" t="s">
        <v>247</v>
      </c>
      <c r="E159" s="1" t="s">
        <v>251</v>
      </c>
      <c r="F159" s="11">
        <v>75</v>
      </c>
      <c r="G159" s="11">
        <v>15978</v>
      </c>
      <c r="H159" s="1" t="str">
        <f t="shared" si="2"/>
        <v>1st Lieutenant</v>
      </c>
    </row>
    <row r="160" spans="2:8" x14ac:dyDescent="0.2">
      <c r="B160" s="11">
        <v>159</v>
      </c>
      <c r="C160" s="11" t="s">
        <v>1223</v>
      </c>
      <c r="D160" s="1" t="s">
        <v>69</v>
      </c>
      <c r="E160" s="1" t="s">
        <v>86</v>
      </c>
      <c r="F160" s="11">
        <v>69</v>
      </c>
      <c r="G160" s="11">
        <v>15927</v>
      </c>
      <c r="H160" s="1" t="str">
        <f t="shared" si="2"/>
        <v>1st Lieutenant</v>
      </c>
    </row>
    <row r="161" spans="2:8" x14ac:dyDescent="0.2">
      <c r="B161" s="11">
        <v>160</v>
      </c>
      <c r="C161" s="11" t="s">
        <v>1223</v>
      </c>
      <c r="D161" s="1" t="s">
        <v>929</v>
      </c>
      <c r="E161" s="1" t="s">
        <v>1919</v>
      </c>
      <c r="F161" s="11">
        <v>72</v>
      </c>
      <c r="G161" s="11">
        <v>15919</v>
      </c>
      <c r="H161" s="1" t="str">
        <f t="shared" si="2"/>
        <v>1st Lieutenant</v>
      </c>
    </row>
    <row r="162" spans="2:8" x14ac:dyDescent="0.2">
      <c r="B162" s="11">
        <v>161</v>
      </c>
      <c r="C162" s="11" t="s">
        <v>1223</v>
      </c>
      <c r="D162" s="1" t="s">
        <v>419</v>
      </c>
      <c r="E162" s="1" t="s">
        <v>445</v>
      </c>
      <c r="F162" s="11">
        <v>75</v>
      </c>
      <c r="G162" s="11">
        <v>15893</v>
      </c>
      <c r="H162" s="1" t="str">
        <f t="shared" si="2"/>
        <v>1st Lieutenant</v>
      </c>
    </row>
    <row r="163" spans="2:8" x14ac:dyDescent="0.2">
      <c r="B163" s="11">
        <v>162</v>
      </c>
      <c r="C163" s="11" t="s">
        <v>1223</v>
      </c>
      <c r="D163" s="1" t="s">
        <v>1283</v>
      </c>
      <c r="E163" s="1" t="s">
        <v>1055</v>
      </c>
      <c r="F163" s="11">
        <v>72</v>
      </c>
      <c r="G163" s="11">
        <v>15867</v>
      </c>
      <c r="H163" s="1" t="str">
        <f t="shared" si="2"/>
        <v>1st Lieutenant</v>
      </c>
    </row>
    <row r="164" spans="2:8" x14ac:dyDescent="0.2">
      <c r="B164" s="11">
        <v>163</v>
      </c>
      <c r="C164" s="11" t="s">
        <v>1223</v>
      </c>
      <c r="D164" s="1" t="s">
        <v>554</v>
      </c>
      <c r="E164" s="1" t="s">
        <v>558</v>
      </c>
      <c r="F164" s="11">
        <v>75</v>
      </c>
      <c r="G164" s="11">
        <v>15809</v>
      </c>
      <c r="H164" s="1" t="str">
        <f t="shared" si="2"/>
        <v>1st Lieutenant</v>
      </c>
    </row>
    <row r="165" spans="2:8" x14ac:dyDescent="0.2">
      <c r="B165" s="11">
        <v>164</v>
      </c>
      <c r="C165" s="11" t="s">
        <v>1223</v>
      </c>
      <c r="D165" s="1" t="s">
        <v>400</v>
      </c>
      <c r="E165" s="1" t="s">
        <v>411</v>
      </c>
      <c r="F165" s="11">
        <v>74</v>
      </c>
      <c r="G165" s="11">
        <v>15788</v>
      </c>
      <c r="H165" s="1" t="str">
        <f t="shared" si="2"/>
        <v>1st Lieutenant</v>
      </c>
    </row>
    <row r="166" spans="2:8" x14ac:dyDescent="0.2">
      <c r="B166" s="11">
        <v>165</v>
      </c>
      <c r="C166" s="11" t="s">
        <v>1223</v>
      </c>
      <c r="D166" s="1" t="s">
        <v>156</v>
      </c>
      <c r="E166" s="3" t="s">
        <v>1088</v>
      </c>
      <c r="F166" s="11">
        <v>75</v>
      </c>
      <c r="G166" s="11">
        <v>15759</v>
      </c>
      <c r="H166" s="1" t="str">
        <f t="shared" si="2"/>
        <v>1st Lieutenant</v>
      </c>
    </row>
    <row r="167" spans="2:8" x14ac:dyDescent="0.2">
      <c r="B167" s="11">
        <v>166</v>
      </c>
      <c r="C167" s="11" t="s">
        <v>1223</v>
      </c>
      <c r="D167" s="1" t="s">
        <v>623</v>
      </c>
      <c r="E167" s="1" t="s">
        <v>630</v>
      </c>
      <c r="F167" s="11">
        <v>78</v>
      </c>
      <c r="G167" s="11">
        <v>15731</v>
      </c>
      <c r="H167" s="1" t="str">
        <f t="shared" si="2"/>
        <v>1st Lieutenant</v>
      </c>
    </row>
    <row r="168" spans="2:8" x14ac:dyDescent="0.2">
      <c r="B168" s="11">
        <v>167</v>
      </c>
      <c r="C168" s="11" t="s">
        <v>1223</v>
      </c>
      <c r="D168" s="1" t="s">
        <v>983</v>
      </c>
      <c r="E168" s="1" t="s">
        <v>990</v>
      </c>
      <c r="F168" s="11">
        <v>75</v>
      </c>
      <c r="G168" s="11">
        <v>15614</v>
      </c>
      <c r="H168" s="1" t="str">
        <f t="shared" si="2"/>
        <v>1st Lieutenant</v>
      </c>
    </row>
    <row r="169" spans="2:8" x14ac:dyDescent="0.2">
      <c r="B169" s="11">
        <v>168</v>
      </c>
      <c r="C169" s="11" t="s">
        <v>1223</v>
      </c>
      <c r="D169" s="1" t="s">
        <v>910</v>
      </c>
      <c r="E169" s="1" t="s">
        <v>917</v>
      </c>
      <c r="F169" s="11">
        <v>69</v>
      </c>
      <c r="G169" s="11">
        <v>15535</v>
      </c>
      <c r="H169" s="1" t="str">
        <f t="shared" si="2"/>
        <v>1st Lieutenant</v>
      </c>
    </row>
    <row r="170" spans="2:8" x14ac:dyDescent="0.2">
      <c r="B170" s="11">
        <v>169</v>
      </c>
      <c r="C170" s="11" t="s">
        <v>1223</v>
      </c>
      <c r="D170" s="1" t="s">
        <v>877</v>
      </c>
      <c r="E170" s="1" t="s">
        <v>905</v>
      </c>
      <c r="F170" s="11">
        <v>78</v>
      </c>
      <c r="G170" s="11">
        <v>15443</v>
      </c>
      <c r="H170" s="1" t="str">
        <f t="shared" si="2"/>
        <v>1st Lieutenant</v>
      </c>
    </row>
    <row r="171" spans="2:8" x14ac:dyDescent="0.2">
      <c r="B171" s="11">
        <v>170</v>
      </c>
      <c r="C171" s="11" t="s">
        <v>1223</v>
      </c>
      <c r="D171" s="1" t="s">
        <v>1128</v>
      </c>
      <c r="E171" s="1" t="s">
        <v>1153</v>
      </c>
      <c r="F171" s="11">
        <v>72</v>
      </c>
      <c r="G171" s="11">
        <v>15420</v>
      </c>
      <c r="H171" s="1" t="str">
        <f t="shared" si="2"/>
        <v>1st Lieutenant</v>
      </c>
    </row>
    <row r="172" spans="2:8" x14ac:dyDescent="0.2">
      <c r="B172" s="11">
        <v>171</v>
      </c>
      <c r="C172" s="11" t="s">
        <v>1223</v>
      </c>
      <c r="D172" s="1" t="s">
        <v>370</v>
      </c>
      <c r="E172" s="1" t="s">
        <v>379</v>
      </c>
      <c r="F172" s="11">
        <v>68</v>
      </c>
      <c r="G172" s="11">
        <v>15364</v>
      </c>
      <c r="H172" s="1" t="str">
        <f t="shared" si="2"/>
        <v>1st Lieutenant</v>
      </c>
    </row>
    <row r="173" spans="2:8" x14ac:dyDescent="0.2">
      <c r="B173" s="11">
        <v>172</v>
      </c>
      <c r="C173" s="11" t="s">
        <v>1223</v>
      </c>
      <c r="D173" s="1" t="s">
        <v>910</v>
      </c>
      <c r="E173" s="1" t="s">
        <v>919</v>
      </c>
      <c r="F173" s="11">
        <v>75</v>
      </c>
      <c r="G173" s="11">
        <v>15360</v>
      </c>
      <c r="H173" s="1" t="str">
        <f t="shared" si="2"/>
        <v>1st Lieutenant</v>
      </c>
    </row>
    <row r="174" spans="2:8" x14ac:dyDescent="0.2">
      <c r="B174" s="11">
        <v>173</v>
      </c>
      <c r="C174" s="11" t="s">
        <v>1223</v>
      </c>
      <c r="D174" s="1" t="s">
        <v>554</v>
      </c>
      <c r="E174" s="1" t="s">
        <v>941</v>
      </c>
      <c r="F174" s="11">
        <v>75</v>
      </c>
      <c r="G174" s="11">
        <v>15326</v>
      </c>
      <c r="H174" s="1" t="str">
        <f t="shared" si="2"/>
        <v>1st Lieutenant</v>
      </c>
    </row>
    <row r="175" spans="2:8" x14ac:dyDescent="0.2">
      <c r="B175" s="11">
        <v>174</v>
      </c>
      <c r="C175" s="11" t="s">
        <v>1223</v>
      </c>
      <c r="D175" s="1" t="s">
        <v>247</v>
      </c>
      <c r="E175" s="1" t="s">
        <v>282</v>
      </c>
      <c r="F175" s="11">
        <v>63</v>
      </c>
      <c r="G175" s="11">
        <v>15307</v>
      </c>
      <c r="H175" s="1" t="str">
        <f t="shared" si="2"/>
        <v>1st Lieutenant</v>
      </c>
    </row>
    <row r="176" spans="2:8" x14ac:dyDescent="0.2">
      <c r="B176" s="11">
        <v>175</v>
      </c>
      <c r="C176" s="11" t="s">
        <v>1223</v>
      </c>
      <c r="D176" s="1" t="s">
        <v>734</v>
      </c>
      <c r="E176" s="1" t="s">
        <v>1175</v>
      </c>
      <c r="F176" s="11">
        <v>70</v>
      </c>
      <c r="G176" s="11">
        <v>15256</v>
      </c>
      <c r="H176" s="1" t="str">
        <f t="shared" si="2"/>
        <v>1st Lieutenant</v>
      </c>
    </row>
    <row r="177" spans="2:8" x14ac:dyDescent="0.2">
      <c r="B177" s="11">
        <v>175</v>
      </c>
      <c r="C177" s="11" t="s">
        <v>1223</v>
      </c>
      <c r="D177" s="1" t="s">
        <v>452</v>
      </c>
      <c r="E177" s="1" t="s">
        <v>465</v>
      </c>
      <c r="F177" s="11">
        <v>72</v>
      </c>
      <c r="G177" s="11">
        <v>15256</v>
      </c>
      <c r="H177" s="1" t="str">
        <f t="shared" si="2"/>
        <v>1st Lieutenant</v>
      </c>
    </row>
    <row r="178" spans="2:8" x14ac:dyDescent="0.2">
      <c r="B178" s="11">
        <v>177</v>
      </c>
      <c r="C178" s="11" t="s">
        <v>1223</v>
      </c>
      <c r="D178" s="1" t="s">
        <v>156</v>
      </c>
      <c r="E178" s="1" t="s">
        <v>164</v>
      </c>
      <c r="F178" s="11">
        <v>68</v>
      </c>
      <c r="G178" s="11">
        <v>15241</v>
      </c>
      <c r="H178" s="1" t="str">
        <f t="shared" si="2"/>
        <v>1st Lieutenant</v>
      </c>
    </row>
    <row r="179" spans="2:8" x14ac:dyDescent="0.2">
      <c r="B179" s="11">
        <v>178</v>
      </c>
      <c r="C179" s="11" t="s">
        <v>1223</v>
      </c>
      <c r="D179" s="1" t="s">
        <v>1404</v>
      </c>
      <c r="E179" s="1" t="s">
        <v>13</v>
      </c>
      <c r="F179" s="11">
        <v>69</v>
      </c>
      <c r="G179" s="11">
        <v>15132</v>
      </c>
      <c r="H179" s="1" t="str">
        <f t="shared" si="2"/>
        <v>1st Lieutenant</v>
      </c>
    </row>
    <row r="180" spans="2:8" x14ac:dyDescent="0.2">
      <c r="B180" s="11">
        <v>179</v>
      </c>
      <c r="C180" s="11" t="s">
        <v>1223</v>
      </c>
      <c r="D180" s="1" t="s">
        <v>1128</v>
      </c>
      <c r="E180" s="1" t="s">
        <v>1129</v>
      </c>
      <c r="F180" s="11">
        <v>75</v>
      </c>
      <c r="G180" s="11">
        <v>15075</v>
      </c>
      <c r="H180" s="1" t="str">
        <f t="shared" si="2"/>
        <v>1st Lieutenant</v>
      </c>
    </row>
    <row r="181" spans="2:8" x14ac:dyDescent="0.2">
      <c r="B181" s="11">
        <v>180</v>
      </c>
      <c r="C181" s="11" t="s">
        <v>1223</v>
      </c>
      <c r="D181" s="1" t="s">
        <v>156</v>
      </c>
      <c r="E181" s="1" t="s">
        <v>168</v>
      </c>
      <c r="F181" s="11">
        <v>69</v>
      </c>
      <c r="G181" s="11">
        <v>15060</v>
      </c>
      <c r="H181" s="1" t="str">
        <f t="shared" si="2"/>
        <v>1st Lieutenant</v>
      </c>
    </row>
    <row r="182" spans="2:8" x14ac:dyDescent="0.2">
      <c r="B182" s="11">
        <v>181</v>
      </c>
      <c r="C182" s="11" t="s">
        <v>1223</v>
      </c>
      <c r="D182" s="1" t="s">
        <v>400</v>
      </c>
      <c r="E182" s="1" t="s">
        <v>413</v>
      </c>
      <c r="F182" s="11">
        <v>71</v>
      </c>
      <c r="G182" s="11">
        <v>15000</v>
      </c>
      <c r="H182" s="1" t="str">
        <f t="shared" si="2"/>
        <v>1st Lieutenant</v>
      </c>
    </row>
    <row r="183" spans="2:8" x14ac:dyDescent="0.2">
      <c r="B183" s="11">
        <v>182</v>
      </c>
      <c r="C183" s="11" t="s">
        <v>1223</v>
      </c>
      <c r="D183" s="1" t="s">
        <v>960</v>
      </c>
      <c r="E183" s="1" t="s">
        <v>976</v>
      </c>
      <c r="F183" s="11">
        <v>72</v>
      </c>
      <c r="G183" s="11">
        <v>14979</v>
      </c>
      <c r="H183" s="1" t="str">
        <f t="shared" si="2"/>
        <v>1st Lieutenant</v>
      </c>
    </row>
    <row r="184" spans="2:8" x14ac:dyDescent="0.2">
      <c r="B184" s="11">
        <v>183</v>
      </c>
      <c r="C184" s="11" t="s">
        <v>1223</v>
      </c>
      <c r="D184" s="1" t="s">
        <v>99</v>
      </c>
      <c r="E184" s="1" t="s">
        <v>103</v>
      </c>
      <c r="F184" s="11">
        <v>69</v>
      </c>
      <c r="G184" s="11">
        <v>14966</v>
      </c>
      <c r="H184" s="1" t="str">
        <f t="shared" si="2"/>
        <v>1st Lieutenant</v>
      </c>
    </row>
    <row r="185" spans="2:8" x14ac:dyDescent="0.2">
      <c r="B185" s="11">
        <v>184</v>
      </c>
      <c r="C185" s="11" t="s">
        <v>1223</v>
      </c>
      <c r="D185" s="1" t="s">
        <v>734</v>
      </c>
      <c r="E185" s="1" t="s">
        <v>562</v>
      </c>
      <c r="F185" s="11">
        <v>66</v>
      </c>
      <c r="G185" s="11">
        <v>14951</v>
      </c>
      <c r="H185" s="1" t="str">
        <f t="shared" si="2"/>
        <v>1st Lieutenant</v>
      </c>
    </row>
    <row r="186" spans="2:8" x14ac:dyDescent="0.2">
      <c r="B186" s="11">
        <v>185</v>
      </c>
      <c r="C186" s="11" t="s">
        <v>1223</v>
      </c>
      <c r="D186" s="1" t="s">
        <v>1002</v>
      </c>
      <c r="E186" s="1" t="s">
        <v>1031</v>
      </c>
      <c r="F186" s="11">
        <v>69</v>
      </c>
      <c r="G186" s="11">
        <v>14928</v>
      </c>
      <c r="H186" s="1" t="str">
        <f t="shared" si="2"/>
        <v>1st Lieutenant</v>
      </c>
    </row>
    <row r="187" spans="2:8" x14ac:dyDescent="0.2">
      <c r="B187" s="11">
        <v>186</v>
      </c>
      <c r="C187" s="11" t="s">
        <v>1223</v>
      </c>
      <c r="D187" s="1" t="s">
        <v>419</v>
      </c>
      <c r="E187" s="1" t="s">
        <v>449</v>
      </c>
      <c r="F187" s="11">
        <v>69</v>
      </c>
      <c r="G187" s="11">
        <v>14908</v>
      </c>
      <c r="H187" s="1" t="str">
        <f t="shared" si="2"/>
        <v>1st Lieutenant</v>
      </c>
    </row>
    <row r="188" spans="2:8" x14ac:dyDescent="0.2">
      <c r="B188" s="11">
        <v>187</v>
      </c>
      <c r="C188" s="11" t="s">
        <v>1223</v>
      </c>
      <c r="D188" s="1" t="s">
        <v>156</v>
      </c>
      <c r="E188" s="1" t="s">
        <v>170</v>
      </c>
      <c r="F188" s="11">
        <v>69</v>
      </c>
      <c r="G188" s="11">
        <v>14886</v>
      </c>
      <c r="H188" s="1" t="str">
        <f t="shared" si="2"/>
        <v>1st Lieutenant</v>
      </c>
    </row>
    <row r="189" spans="2:8" x14ac:dyDescent="0.2">
      <c r="B189" s="11">
        <v>188</v>
      </c>
      <c r="C189" s="11" t="s">
        <v>1223</v>
      </c>
      <c r="D189" s="1" t="s">
        <v>212</v>
      </c>
      <c r="E189" s="1" t="s">
        <v>244</v>
      </c>
      <c r="F189" s="11">
        <v>71</v>
      </c>
      <c r="G189" s="11">
        <v>14789</v>
      </c>
      <c r="H189" s="1" t="str">
        <f t="shared" si="2"/>
        <v>1st Lieutenant</v>
      </c>
    </row>
    <row r="190" spans="2:8" x14ac:dyDescent="0.2">
      <c r="B190" s="11">
        <v>189</v>
      </c>
      <c r="C190" s="11" t="s">
        <v>1223</v>
      </c>
      <c r="D190" s="1" t="s">
        <v>584</v>
      </c>
      <c r="E190" s="1" t="s">
        <v>602</v>
      </c>
      <c r="F190" s="11">
        <v>72</v>
      </c>
      <c r="G190" s="11">
        <v>14776</v>
      </c>
      <c r="H190" s="1" t="str">
        <f t="shared" si="2"/>
        <v>1st Lieutenant</v>
      </c>
    </row>
    <row r="191" spans="2:8" x14ac:dyDescent="0.2">
      <c r="B191" s="11">
        <v>190</v>
      </c>
      <c r="C191" s="11" t="s">
        <v>1223</v>
      </c>
      <c r="D191" s="1" t="s">
        <v>283</v>
      </c>
      <c r="E191" s="1" t="s">
        <v>1053</v>
      </c>
      <c r="F191" s="11">
        <v>63</v>
      </c>
      <c r="G191" s="11">
        <v>14743</v>
      </c>
      <c r="H191" s="1" t="str">
        <f t="shared" si="2"/>
        <v>1st Lieutenant</v>
      </c>
    </row>
    <row r="192" spans="2:8" x14ac:dyDescent="0.2">
      <c r="B192" s="11">
        <v>191</v>
      </c>
      <c r="C192" s="11" t="s">
        <v>1223</v>
      </c>
      <c r="D192" s="1" t="s">
        <v>1155</v>
      </c>
      <c r="E192" s="1" t="s">
        <v>1161</v>
      </c>
      <c r="F192" s="11">
        <v>72</v>
      </c>
      <c r="G192" s="11">
        <v>14698</v>
      </c>
      <c r="H192" s="1" t="str">
        <f t="shared" si="2"/>
        <v>1st Lieutenant</v>
      </c>
    </row>
    <row r="193" spans="2:8" x14ac:dyDescent="0.2">
      <c r="B193" s="11">
        <v>192</v>
      </c>
      <c r="C193" s="11" t="s">
        <v>1223</v>
      </c>
      <c r="D193" s="1" t="s">
        <v>521</v>
      </c>
      <c r="E193" s="1" t="s">
        <v>529</v>
      </c>
      <c r="F193" s="11">
        <v>66</v>
      </c>
      <c r="G193" s="11">
        <v>14671</v>
      </c>
      <c r="H193" s="1" t="str">
        <f t="shared" si="2"/>
        <v>1st Lieutenant</v>
      </c>
    </row>
    <row r="194" spans="2:8" x14ac:dyDescent="0.2">
      <c r="B194" s="11">
        <v>193</v>
      </c>
      <c r="C194" s="11" t="s">
        <v>1223</v>
      </c>
      <c r="D194" s="1" t="s">
        <v>702</v>
      </c>
      <c r="E194" s="1" t="s">
        <v>729</v>
      </c>
      <c r="F194" s="11">
        <v>72</v>
      </c>
      <c r="G194" s="11">
        <v>14644</v>
      </c>
      <c r="H194" s="1" t="str">
        <f t="shared" si="2"/>
        <v>1st Lieutenant</v>
      </c>
    </row>
    <row r="195" spans="2:8" x14ac:dyDescent="0.2">
      <c r="B195" s="11">
        <v>194</v>
      </c>
      <c r="C195" s="11" t="s">
        <v>1223</v>
      </c>
      <c r="D195" s="1" t="s">
        <v>419</v>
      </c>
      <c r="E195" s="1" t="s">
        <v>429</v>
      </c>
      <c r="F195" s="11">
        <v>75</v>
      </c>
      <c r="G195" s="11">
        <v>14600</v>
      </c>
      <c r="H195" s="1" t="str">
        <f t="shared" ref="H195:H258" si="3">C195</f>
        <v>1st Lieutenant</v>
      </c>
    </row>
    <row r="196" spans="2:8" x14ac:dyDescent="0.2">
      <c r="B196" s="11">
        <v>195</v>
      </c>
      <c r="C196" s="11" t="s">
        <v>1223</v>
      </c>
      <c r="D196" s="1" t="s">
        <v>47</v>
      </c>
      <c r="E196" s="1" t="s">
        <v>57</v>
      </c>
      <c r="F196" s="11">
        <v>72</v>
      </c>
      <c r="G196" s="11">
        <v>14579</v>
      </c>
      <c r="H196" s="1" t="str">
        <f t="shared" si="3"/>
        <v>1st Lieutenant</v>
      </c>
    </row>
    <row r="197" spans="2:8" x14ac:dyDescent="0.2">
      <c r="B197" s="11">
        <v>196</v>
      </c>
      <c r="C197" s="11" t="s">
        <v>1223</v>
      </c>
      <c r="D197" s="1" t="s">
        <v>1281</v>
      </c>
      <c r="E197" s="1" t="s">
        <v>1171</v>
      </c>
      <c r="F197" s="11">
        <v>71</v>
      </c>
      <c r="G197" s="11">
        <v>14536</v>
      </c>
      <c r="H197" s="1" t="str">
        <f t="shared" si="3"/>
        <v>1st Lieutenant</v>
      </c>
    </row>
    <row r="198" spans="2:8" x14ac:dyDescent="0.2">
      <c r="B198" s="11">
        <v>197</v>
      </c>
      <c r="C198" s="11" t="s">
        <v>1223</v>
      </c>
      <c r="D198" s="1" t="s">
        <v>1105</v>
      </c>
      <c r="E198" s="1" t="s">
        <v>1108</v>
      </c>
      <c r="F198" s="11">
        <v>66</v>
      </c>
      <c r="G198" s="11">
        <v>14526</v>
      </c>
      <c r="H198" s="1" t="str">
        <f t="shared" si="3"/>
        <v>1st Lieutenant</v>
      </c>
    </row>
    <row r="199" spans="2:8" x14ac:dyDescent="0.2">
      <c r="B199" s="11">
        <v>198</v>
      </c>
      <c r="C199" s="11" t="s">
        <v>1223</v>
      </c>
      <c r="D199" s="1" t="s">
        <v>419</v>
      </c>
      <c r="E199" s="1" t="s">
        <v>425</v>
      </c>
      <c r="F199" s="11">
        <v>63</v>
      </c>
      <c r="G199" s="11">
        <v>14520</v>
      </c>
      <c r="H199" s="1" t="str">
        <f t="shared" si="3"/>
        <v>1st Lieutenant</v>
      </c>
    </row>
    <row r="200" spans="2:8" x14ac:dyDescent="0.2">
      <c r="B200" s="11">
        <v>199</v>
      </c>
      <c r="C200" s="11" t="s">
        <v>1223</v>
      </c>
      <c r="D200" s="1" t="s">
        <v>212</v>
      </c>
      <c r="E200" s="1" t="s">
        <v>217</v>
      </c>
      <c r="F200" s="11">
        <v>68</v>
      </c>
      <c r="G200" s="11">
        <v>14515</v>
      </c>
      <c r="H200" s="1" t="str">
        <f t="shared" si="3"/>
        <v>1st Lieutenant</v>
      </c>
    </row>
    <row r="201" spans="2:8" x14ac:dyDescent="0.2">
      <c r="B201" s="11">
        <v>200</v>
      </c>
      <c r="C201" s="11" t="s">
        <v>1223</v>
      </c>
      <c r="D201" s="1" t="s">
        <v>69</v>
      </c>
      <c r="E201" s="1" t="s">
        <v>97</v>
      </c>
      <c r="F201" s="11">
        <v>66</v>
      </c>
      <c r="G201" s="11">
        <v>14496</v>
      </c>
      <c r="H201" s="1" t="str">
        <f t="shared" si="3"/>
        <v>1st Lieutenant</v>
      </c>
    </row>
    <row r="202" spans="2:8" x14ac:dyDescent="0.2">
      <c r="B202" s="11">
        <v>201</v>
      </c>
      <c r="C202" s="11" t="s">
        <v>1223</v>
      </c>
      <c r="D202" s="1" t="s">
        <v>1403</v>
      </c>
      <c r="E202" s="1" t="s">
        <v>619</v>
      </c>
      <c r="F202" s="11">
        <v>65</v>
      </c>
      <c r="G202" s="11">
        <v>14485</v>
      </c>
      <c r="H202" s="1" t="str">
        <f t="shared" si="3"/>
        <v>1st Lieutenant</v>
      </c>
    </row>
    <row r="203" spans="2:8" x14ac:dyDescent="0.2">
      <c r="B203" s="11">
        <v>202</v>
      </c>
      <c r="C203" s="11" t="s">
        <v>1223</v>
      </c>
      <c r="D203" s="1" t="s">
        <v>1155</v>
      </c>
      <c r="E203" s="1" t="s">
        <v>1169</v>
      </c>
      <c r="F203" s="11">
        <v>71</v>
      </c>
      <c r="G203" s="11">
        <v>14471</v>
      </c>
      <c r="H203" s="1" t="str">
        <f t="shared" si="3"/>
        <v>1st Lieutenant</v>
      </c>
    </row>
    <row r="204" spans="2:8" x14ac:dyDescent="0.2">
      <c r="B204" s="11">
        <v>203</v>
      </c>
      <c r="C204" s="11" t="s">
        <v>1223</v>
      </c>
      <c r="D204" s="1" t="s">
        <v>623</v>
      </c>
      <c r="E204" s="1" t="s">
        <v>635</v>
      </c>
      <c r="F204" s="11">
        <v>72</v>
      </c>
      <c r="G204" s="11">
        <v>14394</v>
      </c>
      <c r="H204" s="1" t="str">
        <f t="shared" si="3"/>
        <v>1st Lieutenant</v>
      </c>
    </row>
    <row r="205" spans="2:8" x14ac:dyDescent="0.2">
      <c r="B205" s="11">
        <v>204</v>
      </c>
      <c r="C205" s="11" t="s">
        <v>1223</v>
      </c>
      <c r="D205" s="1" t="s">
        <v>584</v>
      </c>
      <c r="E205" s="1" t="s">
        <v>606</v>
      </c>
      <c r="F205" s="11">
        <v>66</v>
      </c>
      <c r="G205" s="11">
        <v>14383</v>
      </c>
      <c r="H205" s="1" t="str">
        <f t="shared" si="3"/>
        <v>1st Lieutenant</v>
      </c>
    </row>
    <row r="206" spans="2:8" x14ac:dyDescent="0.2">
      <c r="B206" s="11">
        <v>205</v>
      </c>
      <c r="C206" s="11" t="s">
        <v>1223</v>
      </c>
      <c r="D206" s="1" t="s">
        <v>1404</v>
      </c>
      <c r="E206" s="1" t="s">
        <v>754</v>
      </c>
      <c r="F206" s="11">
        <v>63</v>
      </c>
      <c r="G206" s="11">
        <v>14325</v>
      </c>
      <c r="H206" s="1" t="str">
        <f t="shared" si="3"/>
        <v>1st Lieutenant</v>
      </c>
    </row>
    <row r="207" spans="2:8" x14ac:dyDescent="0.2">
      <c r="B207" s="11">
        <v>206</v>
      </c>
      <c r="C207" s="11" t="s">
        <v>1223</v>
      </c>
      <c r="D207" s="1" t="s">
        <v>247</v>
      </c>
      <c r="E207" s="1" t="s">
        <v>277</v>
      </c>
      <c r="F207" s="11">
        <v>66</v>
      </c>
      <c r="G207" s="11">
        <v>14258</v>
      </c>
      <c r="H207" s="1" t="str">
        <f t="shared" si="3"/>
        <v>1st Lieutenant</v>
      </c>
    </row>
    <row r="208" spans="2:8" x14ac:dyDescent="0.2">
      <c r="B208" s="11">
        <v>207</v>
      </c>
      <c r="C208" s="11" t="s">
        <v>1223</v>
      </c>
      <c r="D208" s="1" t="s">
        <v>1105</v>
      </c>
      <c r="E208" s="1" t="s">
        <v>1125</v>
      </c>
      <c r="F208" s="11">
        <v>68</v>
      </c>
      <c r="G208" s="11">
        <v>14238</v>
      </c>
      <c r="H208" s="1" t="str">
        <f t="shared" si="3"/>
        <v>1st Lieutenant</v>
      </c>
    </row>
    <row r="209" spans="2:8" x14ac:dyDescent="0.2">
      <c r="B209" s="11">
        <v>208</v>
      </c>
      <c r="C209" s="11" t="s">
        <v>1223</v>
      </c>
      <c r="D209" s="1" t="s">
        <v>1155</v>
      </c>
      <c r="E209" s="1" t="s">
        <v>1162</v>
      </c>
      <c r="F209" s="11">
        <v>70</v>
      </c>
      <c r="G209" s="11">
        <v>14188</v>
      </c>
      <c r="H209" s="1" t="str">
        <f t="shared" si="3"/>
        <v>1st Lieutenant</v>
      </c>
    </row>
    <row r="210" spans="2:8" x14ac:dyDescent="0.2">
      <c r="B210" s="11">
        <v>209</v>
      </c>
      <c r="C210" s="11" t="s">
        <v>1223</v>
      </c>
      <c r="D210" s="1" t="s">
        <v>702</v>
      </c>
      <c r="E210" s="1" t="s">
        <v>723</v>
      </c>
      <c r="F210" s="11">
        <v>81</v>
      </c>
      <c r="G210" s="11">
        <v>14172</v>
      </c>
      <c r="H210" s="1" t="str">
        <f t="shared" si="3"/>
        <v>1st Lieutenant</v>
      </c>
    </row>
    <row r="211" spans="2:8" x14ac:dyDescent="0.2">
      <c r="B211" s="11">
        <v>210</v>
      </c>
      <c r="C211" s="11" t="s">
        <v>1223</v>
      </c>
      <c r="D211" s="1" t="s">
        <v>734</v>
      </c>
      <c r="E211" s="1" t="s">
        <v>1038</v>
      </c>
      <c r="F211" s="11">
        <v>63</v>
      </c>
      <c r="G211" s="11">
        <v>14131</v>
      </c>
      <c r="H211" s="1" t="str">
        <f t="shared" si="3"/>
        <v>1st Lieutenant</v>
      </c>
    </row>
    <row r="212" spans="2:8" x14ac:dyDescent="0.2">
      <c r="B212" s="11">
        <v>211</v>
      </c>
      <c r="C212" s="11" t="s">
        <v>1223</v>
      </c>
      <c r="D212" s="3" t="s">
        <v>99</v>
      </c>
      <c r="E212" s="3" t="s">
        <v>109</v>
      </c>
      <c r="F212" s="11">
        <v>69</v>
      </c>
      <c r="G212" s="11">
        <v>14121</v>
      </c>
      <c r="H212" s="1" t="str">
        <f t="shared" si="3"/>
        <v>1st Lieutenant</v>
      </c>
    </row>
    <row r="213" spans="2:8" x14ac:dyDescent="0.2">
      <c r="B213" s="11">
        <v>212</v>
      </c>
      <c r="C213" s="11" t="s">
        <v>1223</v>
      </c>
      <c r="D213" s="1" t="s">
        <v>1238</v>
      </c>
      <c r="E213" s="1" t="s">
        <v>344</v>
      </c>
      <c r="F213" s="11">
        <v>60</v>
      </c>
      <c r="G213" s="11">
        <v>14075</v>
      </c>
      <c r="H213" s="1" t="str">
        <f t="shared" si="3"/>
        <v>1st Lieutenant</v>
      </c>
    </row>
    <row r="214" spans="2:8" x14ac:dyDescent="0.2">
      <c r="B214" s="11">
        <v>213</v>
      </c>
      <c r="C214" s="11" t="s">
        <v>1223</v>
      </c>
      <c r="D214" s="1" t="s">
        <v>521</v>
      </c>
      <c r="E214" s="1" t="s">
        <v>522</v>
      </c>
      <c r="F214" s="11">
        <v>61</v>
      </c>
      <c r="G214" s="11">
        <v>14056</v>
      </c>
      <c r="H214" s="1" t="str">
        <f t="shared" si="3"/>
        <v>1st Lieutenant</v>
      </c>
    </row>
    <row r="215" spans="2:8" x14ac:dyDescent="0.2">
      <c r="B215" s="11">
        <v>214</v>
      </c>
      <c r="C215" s="11" t="s">
        <v>1223</v>
      </c>
      <c r="D215" s="1" t="s">
        <v>156</v>
      </c>
      <c r="E215" s="1" t="s">
        <v>746</v>
      </c>
      <c r="F215" s="11">
        <v>66</v>
      </c>
      <c r="G215" s="11">
        <v>14032</v>
      </c>
      <c r="H215" s="1" t="str">
        <f t="shared" si="3"/>
        <v>1st Lieutenant</v>
      </c>
    </row>
    <row r="216" spans="2:8" x14ac:dyDescent="0.2">
      <c r="B216" s="11">
        <v>215</v>
      </c>
      <c r="C216" s="11" t="s">
        <v>1223</v>
      </c>
      <c r="D216" s="1" t="s">
        <v>1281</v>
      </c>
      <c r="E216" s="1" t="s">
        <v>1156</v>
      </c>
      <c r="F216" s="11">
        <v>66</v>
      </c>
      <c r="G216" s="11">
        <v>14031</v>
      </c>
      <c r="H216" s="1" t="str">
        <f t="shared" si="3"/>
        <v>1st Lieutenant</v>
      </c>
    </row>
    <row r="217" spans="2:8" x14ac:dyDescent="0.2">
      <c r="B217" s="11">
        <v>216</v>
      </c>
      <c r="C217" s="11" t="s">
        <v>1223</v>
      </c>
      <c r="D217" s="1" t="s">
        <v>156</v>
      </c>
      <c r="E217" s="1" t="s">
        <v>167</v>
      </c>
      <c r="F217" s="11">
        <v>63</v>
      </c>
      <c r="G217" s="11">
        <v>13875</v>
      </c>
      <c r="H217" s="1" t="str">
        <f t="shared" si="3"/>
        <v>1st Lieutenant</v>
      </c>
    </row>
    <row r="218" spans="2:8" x14ac:dyDescent="0.2">
      <c r="B218" s="11">
        <v>217</v>
      </c>
      <c r="C218" s="11" t="s">
        <v>1223</v>
      </c>
      <c r="D218" s="1" t="s">
        <v>521</v>
      </c>
      <c r="E218" s="1" t="s">
        <v>524</v>
      </c>
      <c r="F218" s="11">
        <v>66</v>
      </c>
      <c r="G218" s="11">
        <v>13874</v>
      </c>
      <c r="H218" s="1" t="str">
        <f t="shared" si="3"/>
        <v>1st Lieutenant</v>
      </c>
    </row>
    <row r="219" spans="2:8" x14ac:dyDescent="0.2">
      <c r="B219" s="11">
        <v>218</v>
      </c>
      <c r="C219" s="11" t="s">
        <v>1223</v>
      </c>
      <c r="D219" s="1" t="s">
        <v>2</v>
      </c>
      <c r="E219" s="1" t="s">
        <v>14</v>
      </c>
      <c r="F219" s="11">
        <v>60</v>
      </c>
      <c r="G219" s="11">
        <v>13752</v>
      </c>
      <c r="H219" s="1" t="str">
        <f t="shared" si="3"/>
        <v>1st Lieutenant</v>
      </c>
    </row>
    <row r="220" spans="2:8" x14ac:dyDescent="0.2">
      <c r="B220" s="11">
        <v>219</v>
      </c>
      <c r="C220" s="11" t="s">
        <v>1223</v>
      </c>
      <c r="D220" s="1" t="s">
        <v>584</v>
      </c>
      <c r="E220" s="1" t="s">
        <v>609</v>
      </c>
      <c r="F220" s="11">
        <v>66</v>
      </c>
      <c r="G220" s="11">
        <v>13707</v>
      </c>
      <c r="H220" s="1" t="str">
        <f t="shared" si="3"/>
        <v>1st Lieutenant</v>
      </c>
    </row>
    <row r="221" spans="2:8" x14ac:dyDescent="0.2">
      <c r="B221" s="11">
        <v>220</v>
      </c>
      <c r="C221" s="11" t="s">
        <v>1223</v>
      </c>
      <c r="D221" s="1" t="s">
        <v>29</v>
      </c>
      <c r="E221" s="1" t="s">
        <v>42</v>
      </c>
      <c r="F221" s="11">
        <v>66</v>
      </c>
      <c r="G221" s="11">
        <v>13674</v>
      </c>
      <c r="H221" s="1" t="str">
        <f t="shared" si="3"/>
        <v>1st Lieutenant</v>
      </c>
    </row>
    <row r="222" spans="2:8" x14ac:dyDescent="0.2">
      <c r="B222" s="11">
        <v>221</v>
      </c>
      <c r="C222" s="11" t="s">
        <v>1223</v>
      </c>
      <c r="D222" s="3" t="s">
        <v>400</v>
      </c>
      <c r="E222" s="3" t="s">
        <v>402</v>
      </c>
      <c r="F222" s="11">
        <v>67</v>
      </c>
      <c r="G222" s="11">
        <v>13671</v>
      </c>
      <c r="H222" s="1" t="str">
        <f t="shared" si="3"/>
        <v>1st Lieutenant</v>
      </c>
    </row>
    <row r="223" spans="2:8" x14ac:dyDescent="0.2">
      <c r="B223" s="11">
        <v>222</v>
      </c>
      <c r="C223" s="11" t="s">
        <v>1223</v>
      </c>
      <c r="D223" s="1" t="s">
        <v>370</v>
      </c>
      <c r="E223" s="1" t="s">
        <v>382</v>
      </c>
      <c r="F223" s="11">
        <v>63</v>
      </c>
      <c r="G223" s="11">
        <v>13655</v>
      </c>
      <c r="H223" s="1" t="str">
        <f t="shared" si="3"/>
        <v>1st Lieutenant</v>
      </c>
    </row>
    <row r="224" spans="2:8" x14ac:dyDescent="0.2">
      <c r="B224" s="11">
        <v>223</v>
      </c>
      <c r="C224" s="11" t="s">
        <v>1223</v>
      </c>
      <c r="D224" s="1" t="s">
        <v>452</v>
      </c>
      <c r="E224" s="1" t="s">
        <v>472</v>
      </c>
      <c r="F224" s="11">
        <v>61</v>
      </c>
      <c r="G224" s="11">
        <v>13616</v>
      </c>
      <c r="H224" s="1" t="str">
        <f t="shared" si="3"/>
        <v>1st Lieutenant</v>
      </c>
    </row>
    <row r="225" spans="2:8" x14ac:dyDescent="0.2">
      <c r="B225" s="11">
        <v>224</v>
      </c>
      <c r="C225" s="11" t="s">
        <v>1223</v>
      </c>
      <c r="D225" s="1" t="s">
        <v>247</v>
      </c>
      <c r="E225" s="1" t="s">
        <v>267</v>
      </c>
      <c r="F225" s="11">
        <v>66</v>
      </c>
      <c r="G225" s="11">
        <v>13568</v>
      </c>
      <c r="H225" s="1" t="str">
        <f t="shared" si="3"/>
        <v>1st Lieutenant</v>
      </c>
    </row>
    <row r="226" spans="2:8" x14ac:dyDescent="0.2">
      <c r="B226" s="11">
        <v>225</v>
      </c>
      <c r="C226" s="11" t="s">
        <v>1223</v>
      </c>
      <c r="D226" s="1" t="s">
        <v>370</v>
      </c>
      <c r="E226" s="1" t="s">
        <v>398</v>
      </c>
      <c r="F226" s="11">
        <v>60</v>
      </c>
      <c r="G226" s="11">
        <v>13567</v>
      </c>
      <c r="H226" s="1" t="str">
        <f t="shared" si="3"/>
        <v>1st Lieutenant</v>
      </c>
    </row>
    <row r="227" spans="2:8" x14ac:dyDescent="0.2">
      <c r="B227" s="11">
        <v>226</v>
      </c>
      <c r="C227" s="11" t="s">
        <v>1223</v>
      </c>
      <c r="D227" s="1" t="s">
        <v>910</v>
      </c>
      <c r="E227" s="1" t="s">
        <v>926</v>
      </c>
      <c r="F227" s="11">
        <v>63</v>
      </c>
      <c r="G227" s="11">
        <v>13562</v>
      </c>
      <c r="H227" s="1" t="str">
        <f t="shared" si="3"/>
        <v>1st Lieutenant</v>
      </c>
    </row>
    <row r="228" spans="2:8" x14ac:dyDescent="0.2">
      <c r="B228" s="11">
        <v>227</v>
      </c>
      <c r="C228" s="11" t="s">
        <v>1223</v>
      </c>
      <c r="D228" s="1" t="s">
        <v>1238</v>
      </c>
      <c r="E228" s="1" t="s">
        <v>368</v>
      </c>
      <c r="F228" s="11">
        <v>66</v>
      </c>
      <c r="G228" s="11">
        <v>13558</v>
      </c>
      <c r="H228" s="1" t="str">
        <f t="shared" si="3"/>
        <v>1st Lieutenant</v>
      </c>
    </row>
    <row r="229" spans="2:8" x14ac:dyDescent="0.2">
      <c r="B229" s="11">
        <v>228</v>
      </c>
      <c r="C229" s="11" t="s">
        <v>1223</v>
      </c>
      <c r="D229" s="1" t="s">
        <v>1155</v>
      </c>
      <c r="E229" s="1" t="s">
        <v>1172</v>
      </c>
      <c r="F229" s="11">
        <v>63</v>
      </c>
      <c r="G229" s="11">
        <v>13527</v>
      </c>
      <c r="H229" s="1" t="str">
        <f t="shared" si="3"/>
        <v>1st Lieutenant</v>
      </c>
    </row>
    <row r="230" spans="2:8" x14ac:dyDescent="0.2">
      <c r="B230" s="11">
        <v>229</v>
      </c>
      <c r="C230" s="11" t="s">
        <v>1223</v>
      </c>
      <c r="D230" s="1" t="s">
        <v>1188</v>
      </c>
      <c r="E230" s="1" t="s">
        <v>665</v>
      </c>
      <c r="F230" s="11">
        <v>72</v>
      </c>
      <c r="G230" s="11">
        <v>13524</v>
      </c>
      <c r="H230" s="1" t="str">
        <f t="shared" si="3"/>
        <v>1st Lieutenant</v>
      </c>
    </row>
    <row r="231" spans="2:8" x14ac:dyDescent="0.2">
      <c r="B231" s="11">
        <v>230</v>
      </c>
      <c r="C231" s="11" t="s">
        <v>1223</v>
      </c>
      <c r="D231" s="1" t="s">
        <v>212</v>
      </c>
      <c r="E231" s="1" t="s">
        <v>225</v>
      </c>
      <c r="F231" s="11">
        <v>60</v>
      </c>
      <c r="G231" s="11">
        <v>13511</v>
      </c>
      <c r="H231" s="1" t="str">
        <f t="shared" si="3"/>
        <v>1st Lieutenant</v>
      </c>
    </row>
    <row r="232" spans="2:8" x14ac:dyDescent="0.2">
      <c r="B232" s="11">
        <v>231</v>
      </c>
      <c r="C232" s="11" t="s">
        <v>1223</v>
      </c>
      <c r="D232" s="1" t="s">
        <v>156</v>
      </c>
      <c r="E232" s="1" t="s">
        <v>177</v>
      </c>
      <c r="F232" s="11">
        <v>75</v>
      </c>
      <c r="G232" s="11">
        <v>13504</v>
      </c>
      <c r="H232" s="1" t="str">
        <f t="shared" si="3"/>
        <v>1st Lieutenant</v>
      </c>
    </row>
    <row r="233" spans="2:8" x14ac:dyDescent="0.2">
      <c r="B233" s="11">
        <v>232</v>
      </c>
      <c r="C233" s="11" t="s">
        <v>1223</v>
      </c>
      <c r="D233" s="1" t="s">
        <v>1282</v>
      </c>
      <c r="E233" s="1" t="s">
        <v>136</v>
      </c>
      <c r="F233" s="11">
        <v>63</v>
      </c>
      <c r="G233" s="11">
        <v>13443</v>
      </c>
      <c r="H233" s="1" t="str">
        <f t="shared" si="3"/>
        <v>1st Lieutenant</v>
      </c>
    </row>
    <row r="234" spans="2:8" x14ac:dyDescent="0.2">
      <c r="B234" s="11">
        <v>233</v>
      </c>
      <c r="C234" s="11" t="s">
        <v>1223</v>
      </c>
      <c r="D234" s="1" t="s">
        <v>69</v>
      </c>
      <c r="E234" s="1" t="s">
        <v>96</v>
      </c>
      <c r="F234" s="11">
        <v>69</v>
      </c>
      <c r="G234" s="11">
        <v>13406</v>
      </c>
      <c r="H234" s="1" t="str">
        <f t="shared" si="3"/>
        <v>1st Lieutenant</v>
      </c>
    </row>
    <row r="235" spans="2:8" x14ac:dyDescent="0.2">
      <c r="B235" s="11">
        <v>234</v>
      </c>
      <c r="C235" s="11" t="s">
        <v>1223</v>
      </c>
      <c r="D235" s="1" t="s">
        <v>247</v>
      </c>
      <c r="E235" s="1" t="s">
        <v>268</v>
      </c>
      <c r="F235" s="11">
        <v>60</v>
      </c>
      <c r="G235" s="11">
        <v>13398</v>
      </c>
      <c r="H235" s="1" t="str">
        <f t="shared" si="3"/>
        <v>1st Lieutenant</v>
      </c>
    </row>
    <row r="236" spans="2:8" x14ac:dyDescent="0.2">
      <c r="B236" s="11">
        <v>235</v>
      </c>
      <c r="C236" s="11" t="s">
        <v>1223</v>
      </c>
      <c r="D236" s="1" t="s">
        <v>1105</v>
      </c>
      <c r="E236" s="1" t="s">
        <v>1114</v>
      </c>
      <c r="F236" s="11">
        <v>66</v>
      </c>
      <c r="G236" s="11">
        <v>13378</v>
      </c>
      <c r="H236" s="1" t="str">
        <f t="shared" si="3"/>
        <v>1st Lieutenant</v>
      </c>
    </row>
    <row r="237" spans="2:8" x14ac:dyDescent="0.2">
      <c r="B237" s="11">
        <v>236</v>
      </c>
      <c r="C237" s="11" t="s">
        <v>1223</v>
      </c>
      <c r="D237" s="1" t="s">
        <v>247</v>
      </c>
      <c r="E237" s="1" t="s">
        <v>265</v>
      </c>
      <c r="F237" s="11">
        <v>63</v>
      </c>
      <c r="G237" s="11">
        <v>13370</v>
      </c>
      <c r="H237" s="1" t="str">
        <f t="shared" si="3"/>
        <v>1st Lieutenant</v>
      </c>
    </row>
    <row r="238" spans="2:8" x14ac:dyDescent="0.2">
      <c r="B238" s="11">
        <v>237</v>
      </c>
      <c r="C238" s="11" t="s">
        <v>1223</v>
      </c>
      <c r="D238" s="1" t="s">
        <v>29</v>
      </c>
      <c r="E238" s="1" t="s">
        <v>30</v>
      </c>
      <c r="F238" s="11">
        <v>63</v>
      </c>
      <c r="G238" s="11">
        <v>13364</v>
      </c>
      <c r="H238" s="1" t="str">
        <f t="shared" si="3"/>
        <v>1st Lieutenant</v>
      </c>
    </row>
    <row r="239" spans="2:8" x14ac:dyDescent="0.2">
      <c r="B239" s="11">
        <v>238</v>
      </c>
      <c r="C239" s="11" t="s">
        <v>1223</v>
      </c>
      <c r="D239" s="1" t="s">
        <v>1238</v>
      </c>
      <c r="E239" s="1" t="s">
        <v>652</v>
      </c>
      <c r="F239" s="11">
        <v>60</v>
      </c>
      <c r="G239" s="11">
        <v>13352</v>
      </c>
      <c r="H239" s="1" t="str">
        <f t="shared" si="3"/>
        <v>1st Lieutenant</v>
      </c>
    </row>
    <row r="240" spans="2:8" x14ac:dyDescent="0.2">
      <c r="B240" s="11">
        <v>239</v>
      </c>
      <c r="C240" s="11" t="s">
        <v>1223</v>
      </c>
      <c r="D240" s="1" t="s">
        <v>370</v>
      </c>
      <c r="E240" s="1" t="s">
        <v>1073</v>
      </c>
      <c r="F240" s="11">
        <v>63</v>
      </c>
      <c r="G240" s="11">
        <v>13343</v>
      </c>
      <c r="H240" s="1" t="str">
        <f t="shared" si="3"/>
        <v>1st Lieutenant</v>
      </c>
    </row>
    <row r="241" spans="2:8" x14ac:dyDescent="0.2">
      <c r="B241" s="11">
        <v>240</v>
      </c>
      <c r="C241" s="11" t="s">
        <v>1223</v>
      </c>
      <c r="D241" s="1" t="s">
        <v>2</v>
      </c>
      <c r="E241" s="1" t="s">
        <v>6</v>
      </c>
      <c r="F241" s="11">
        <v>63</v>
      </c>
      <c r="G241" s="11">
        <v>13323</v>
      </c>
      <c r="H241" s="1" t="str">
        <f t="shared" si="3"/>
        <v>1st Lieutenant</v>
      </c>
    </row>
    <row r="242" spans="2:8" x14ac:dyDescent="0.2">
      <c r="B242" s="11">
        <v>241</v>
      </c>
      <c r="C242" s="11" t="s">
        <v>1223</v>
      </c>
      <c r="D242" s="1" t="s">
        <v>1281</v>
      </c>
      <c r="E242" s="1" t="s">
        <v>28</v>
      </c>
      <c r="F242" s="11">
        <v>60</v>
      </c>
      <c r="G242" s="11">
        <v>13321</v>
      </c>
      <c r="H242" s="1" t="str">
        <f t="shared" si="3"/>
        <v>1st Lieutenant</v>
      </c>
    </row>
    <row r="243" spans="2:8" x14ac:dyDescent="0.2">
      <c r="B243" s="11">
        <v>242</v>
      </c>
      <c r="C243" s="11" t="s">
        <v>1223</v>
      </c>
      <c r="D243" s="1" t="s">
        <v>2</v>
      </c>
      <c r="E243" s="1" t="s">
        <v>1230</v>
      </c>
      <c r="F243" s="11">
        <v>62</v>
      </c>
      <c r="G243" s="11">
        <v>13252</v>
      </c>
      <c r="H243" s="1" t="str">
        <f t="shared" si="3"/>
        <v>1st Lieutenant</v>
      </c>
    </row>
    <row r="244" spans="2:8" x14ac:dyDescent="0.2">
      <c r="B244" s="11">
        <v>243</v>
      </c>
      <c r="C244" s="11" t="s">
        <v>1223</v>
      </c>
      <c r="D244" s="1" t="s">
        <v>2</v>
      </c>
      <c r="E244" s="1" t="s">
        <v>21</v>
      </c>
      <c r="F244" s="11">
        <v>69</v>
      </c>
      <c r="G244" s="11">
        <v>13240</v>
      </c>
      <c r="H244" s="1" t="str">
        <f t="shared" si="3"/>
        <v>1st Lieutenant</v>
      </c>
    </row>
    <row r="245" spans="2:8" x14ac:dyDescent="0.2">
      <c r="B245" s="11">
        <v>244</v>
      </c>
      <c r="C245" s="11" t="s">
        <v>1223</v>
      </c>
      <c r="D245" s="1" t="s">
        <v>370</v>
      </c>
      <c r="E245" s="1" t="s">
        <v>395</v>
      </c>
      <c r="F245" s="11">
        <v>60</v>
      </c>
      <c r="G245" s="11">
        <v>13231</v>
      </c>
      <c r="H245" s="1" t="str">
        <f t="shared" si="3"/>
        <v>1st Lieutenant</v>
      </c>
    </row>
    <row r="246" spans="2:8" x14ac:dyDescent="0.2">
      <c r="B246" s="11">
        <v>245</v>
      </c>
      <c r="C246" s="11" t="s">
        <v>1223</v>
      </c>
      <c r="D246" s="1" t="s">
        <v>190</v>
      </c>
      <c r="E246" s="1" t="s">
        <v>195</v>
      </c>
      <c r="F246" s="11">
        <v>66</v>
      </c>
      <c r="G246" s="11">
        <v>13219</v>
      </c>
      <c r="H246" s="1" t="str">
        <f t="shared" si="3"/>
        <v>1st Lieutenant</v>
      </c>
    </row>
    <row r="247" spans="2:8" x14ac:dyDescent="0.2">
      <c r="B247" s="11">
        <v>246</v>
      </c>
      <c r="C247" s="11" t="s">
        <v>1223</v>
      </c>
      <c r="D247" s="1" t="s">
        <v>584</v>
      </c>
      <c r="E247" s="1" t="s">
        <v>601</v>
      </c>
      <c r="F247" s="11">
        <v>59</v>
      </c>
      <c r="G247" s="11">
        <v>13199</v>
      </c>
      <c r="H247" s="1" t="str">
        <f t="shared" si="3"/>
        <v>1st Lieutenant</v>
      </c>
    </row>
    <row r="248" spans="2:8" x14ac:dyDescent="0.2">
      <c r="B248" s="11">
        <v>247</v>
      </c>
      <c r="C248" s="11" t="s">
        <v>1223</v>
      </c>
      <c r="D248" s="4" t="s">
        <v>929</v>
      </c>
      <c r="E248" s="1" t="s">
        <v>932</v>
      </c>
      <c r="F248" s="11">
        <v>61</v>
      </c>
      <c r="G248" s="11">
        <v>13189</v>
      </c>
      <c r="H248" s="1" t="str">
        <f t="shared" si="3"/>
        <v>1st Lieutenant</v>
      </c>
    </row>
    <row r="249" spans="2:8" x14ac:dyDescent="0.2">
      <c r="B249" s="11">
        <v>248</v>
      </c>
      <c r="C249" s="11" t="s">
        <v>1223</v>
      </c>
      <c r="D249" s="1" t="s">
        <v>623</v>
      </c>
      <c r="E249" s="1" t="s">
        <v>636</v>
      </c>
      <c r="F249" s="11">
        <v>60</v>
      </c>
      <c r="G249" s="11">
        <v>13173</v>
      </c>
      <c r="H249" s="1" t="str">
        <f t="shared" si="3"/>
        <v>1st Lieutenant</v>
      </c>
    </row>
    <row r="250" spans="2:8" x14ac:dyDescent="0.2">
      <c r="B250" s="11">
        <v>248</v>
      </c>
      <c r="C250" s="11" t="s">
        <v>1223</v>
      </c>
      <c r="D250" s="1" t="s">
        <v>584</v>
      </c>
      <c r="E250" s="1" t="s">
        <v>608</v>
      </c>
      <c r="F250" s="11">
        <v>65</v>
      </c>
      <c r="G250" s="11">
        <v>13173</v>
      </c>
      <c r="H250" s="1" t="str">
        <f t="shared" si="3"/>
        <v>1st Lieutenant</v>
      </c>
    </row>
    <row r="251" spans="2:8" x14ac:dyDescent="0.2">
      <c r="B251" s="11">
        <v>250</v>
      </c>
      <c r="C251" s="11" t="s">
        <v>1223</v>
      </c>
      <c r="D251" s="1" t="s">
        <v>47</v>
      </c>
      <c r="E251" s="1" t="s">
        <v>52</v>
      </c>
      <c r="F251" s="11">
        <v>75</v>
      </c>
      <c r="G251" s="11">
        <v>13148</v>
      </c>
      <c r="H251" s="1" t="str">
        <f t="shared" si="3"/>
        <v>1st Lieutenant</v>
      </c>
    </row>
    <row r="252" spans="2:8" x14ac:dyDescent="0.2">
      <c r="B252" s="11">
        <v>251</v>
      </c>
      <c r="C252" s="11" t="s">
        <v>1223</v>
      </c>
      <c r="D252" s="1" t="s">
        <v>1128</v>
      </c>
      <c r="E252" s="1" t="s">
        <v>1142</v>
      </c>
      <c r="F252" s="11">
        <v>66</v>
      </c>
      <c r="G252" s="11">
        <v>13130</v>
      </c>
      <c r="H252" s="1" t="str">
        <f t="shared" si="3"/>
        <v>1st Lieutenant</v>
      </c>
    </row>
    <row r="253" spans="2:8" x14ac:dyDescent="0.2">
      <c r="B253" s="11">
        <v>252</v>
      </c>
      <c r="C253" s="11" t="s">
        <v>1223</v>
      </c>
      <c r="D253" s="1" t="s">
        <v>1280</v>
      </c>
      <c r="E253" s="1" t="s">
        <v>673</v>
      </c>
      <c r="F253" s="11">
        <v>72</v>
      </c>
      <c r="G253" s="11">
        <v>13111</v>
      </c>
      <c r="H253" s="1" t="str">
        <f t="shared" si="3"/>
        <v>1st Lieutenant</v>
      </c>
    </row>
    <row r="254" spans="2:8" x14ac:dyDescent="0.2">
      <c r="B254" s="11">
        <v>253</v>
      </c>
      <c r="C254" s="11" t="s">
        <v>1223</v>
      </c>
      <c r="D254" s="1" t="s">
        <v>623</v>
      </c>
      <c r="E254" s="1" t="s">
        <v>625</v>
      </c>
      <c r="F254" s="11">
        <v>72</v>
      </c>
      <c r="G254" s="11">
        <v>13080</v>
      </c>
      <c r="H254" s="1" t="str">
        <f t="shared" si="3"/>
        <v>1st Lieutenant</v>
      </c>
    </row>
    <row r="255" spans="2:8" x14ac:dyDescent="0.2">
      <c r="B255" s="11">
        <v>254</v>
      </c>
      <c r="C255" s="11" t="s">
        <v>1223</v>
      </c>
      <c r="D255" s="1" t="s">
        <v>2</v>
      </c>
      <c r="E255" s="1" t="s">
        <v>26</v>
      </c>
      <c r="F255" s="11">
        <v>60</v>
      </c>
      <c r="G255" s="11">
        <v>13074</v>
      </c>
      <c r="H255" s="1" t="str">
        <f t="shared" si="3"/>
        <v>1st Lieutenant</v>
      </c>
    </row>
    <row r="256" spans="2:8" x14ac:dyDescent="0.2">
      <c r="B256" s="11">
        <v>255</v>
      </c>
      <c r="C256" s="11" t="s">
        <v>1223</v>
      </c>
      <c r="D256" s="1" t="s">
        <v>99</v>
      </c>
      <c r="E256" s="1" t="s">
        <v>106</v>
      </c>
      <c r="F256" s="11">
        <v>60</v>
      </c>
      <c r="G256" s="11">
        <v>13061</v>
      </c>
      <c r="H256" s="1" t="str">
        <f t="shared" si="3"/>
        <v>1st Lieutenant</v>
      </c>
    </row>
    <row r="257" spans="2:8" x14ac:dyDescent="0.2">
      <c r="B257" s="11">
        <v>256</v>
      </c>
      <c r="C257" s="11" t="s">
        <v>1223</v>
      </c>
      <c r="D257" s="1" t="s">
        <v>1282</v>
      </c>
      <c r="E257" s="1" t="s">
        <v>131</v>
      </c>
      <c r="F257" s="11">
        <v>61</v>
      </c>
      <c r="G257" s="11">
        <v>13049</v>
      </c>
      <c r="H257" s="1" t="str">
        <f t="shared" si="3"/>
        <v>1st Lieutenant</v>
      </c>
    </row>
    <row r="258" spans="2:8" x14ac:dyDescent="0.2">
      <c r="B258" s="11">
        <v>257</v>
      </c>
      <c r="C258" s="11" t="s">
        <v>1223</v>
      </c>
      <c r="D258" s="3" t="s">
        <v>960</v>
      </c>
      <c r="E258" s="3" t="s">
        <v>978</v>
      </c>
      <c r="F258" s="11">
        <v>63</v>
      </c>
      <c r="G258" s="11">
        <v>13041</v>
      </c>
      <c r="H258" s="1" t="str">
        <f t="shared" si="3"/>
        <v>1st Lieutenant</v>
      </c>
    </row>
    <row r="259" spans="2:8" x14ac:dyDescent="0.2">
      <c r="B259" s="11">
        <v>258</v>
      </c>
      <c r="C259" s="11" t="s">
        <v>1223</v>
      </c>
      <c r="D259" s="1" t="s">
        <v>400</v>
      </c>
      <c r="E259" s="1" t="s">
        <v>332</v>
      </c>
      <c r="F259" s="11">
        <v>63</v>
      </c>
      <c r="G259" s="11">
        <v>12965</v>
      </c>
      <c r="H259" s="1" t="str">
        <f t="shared" ref="H259:H322" si="4">C259</f>
        <v>1st Lieutenant</v>
      </c>
    </row>
    <row r="260" spans="2:8" x14ac:dyDescent="0.2">
      <c r="B260" s="11">
        <v>259</v>
      </c>
      <c r="C260" s="11" t="s">
        <v>1223</v>
      </c>
      <c r="D260" s="1" t="s">
        <v>29</v>
      </c>
      <c r="E260" s="1" t="s">
        <v>34</v>
      </c>
      <c r="F260" s="11">
        <v>60</v>
      </c>
      <c r="G260" s="11">
        <v>12929</v>
      </c>
      <c r="H260" s="1" t="str">
        <f t="shared" si="4"/>
        <v>1st Lieutenant</v>
      </c>
    </row>
    <row r="261" spans="2:8" x14ac:dyDescent="0.2">
      <c r="B261" s="11">
        <v>260</v>
      </c>
      <c r="C261" s="11" t="s">
        <v>1223</v>
      </c>
      <c r="D261" s="1" t="s">
        <v>488</v>
      </c>
      <c r="E261" s="1" t="s">
        <v>505</v>
      </c>
      <c r="F261" s="11">
        <v>58</v>
      </c>
      <c r="G261" s="11">
        <v>12868</v>
      </c>
      <c r="H261" s="1" t="str">
        <f t="shared" si="4"/>
        <v>1st Lieutenant</v>
      </c>
    </row>
    <row r="262" spans="2:8" x14ac:dyDescent="0.2">
      <c r="B262" s="11">
        <v>261</v>
      </c>
      <c r="C262" s="11" t="s">
        <v>1223</v>
      </c>
      <c r="D262" s="1" t="s">
        <v>1188</v>
      </c>
      <c r="E262" s="1" t="s">
        <v>1200</v>
      </c>
      <c r="F262" s="11">
        <v>54</v>
      </c>
      <c r="G262" s="11">
        <v>12848</v>
      </c>
      <c r="H262" s="1" t="str">
        <f t="shared" si="4"/>
        <v>1st Lieutenant</v>
      </c>
    </row>
    <row r="263" spans="2:8" x14ac:dyDescent="0.2">
      <c r="B263" s="11">
        <v>262</v>
      </c>
      <c r="C263" s="11" t="s">
        <v>1223</v>
      </c>
      <c r="D263" s="1" t="s">
        <v>1238</v>
      </c>
      <c r="E263" s="1" t="s">
        <v>397</v>
      </c>
      <c r="F263" s="11">
        <v>60</v>
      </c>
      <c r="G263" s="11">
        <v>12753</v>
      </c>
      <c r="H263" s="1" t="str">
        <f t="shared" si="4"/>
        <v>1st Lieutenant</v>
      </c>
    </row>
    <row r="264" spans="2:8" x14ac:dyDescent="0.2">
      <c r="B264" s="11">
        <v>263</v>
      </c>
      <c r="C264" s="11" t="s">
        <v>1223</v>
      </c>
      <c r="D264" s="1" t="s">
        <v>1105</v>
      </c>
      <c r="E264" s="1" t="s">
        <v>507</v>
      </c>
      <c r="F264" s="11">
        <v>58</v>
      </c>
      <c r="G264" s="11">
        <v>12751</v>
      </c>
      <c r="H264" s="1" t="str">
        <f t="shared" si="4"/>
        <v>1st Lieutenant</v>
      </c>
    </row>
    <row r="265" spans="2:8" x14ac:dyDescent="0.2">
      <c r="B265" s="11">
        <v>264</v>
      </c>
      <c r="C265" s="11" t="s">
        <v>1223</v>
      </c>
      <c r="D265" s="1" t="s">
        <v>212</v>
      </c>
      <c r="E265" s="1" t="s">
        <v>242</v>
      </c>
      <c r="F265" s="11">
        <v>57</v>
      </c>
      <c r="G265" s="11">
        <v>12715</v>
      </c>
      <c r="H265" s="1" t="str">
        <f t="shared" si="4"/>
        <v>1st Lieutenant</v>
      </c>
    </row>
    <row r="266" spans="2:8" x14ac:dyDescent="0.2">
      <c r="B266" s="11">
        <v>265</v>
      </c>
      <c r="C266" s="11" t="s">
        <v>1223</v>
      </c>
      <c r="D266" s="1" t="s">
        <v>370</v>
      </c>
      <c r="E266" s="1" t="s">
        <v>387</v>
      </c>
      <c r="F266" s="11">
        <v>60</v>
      </c>
      <c r="G266" s="11">
        <v>12674</v>
      </c>
      <c r="H266" s="1" t="str">
        <f t="shared" si="4"/>
        <v>1st Lieutenant</v>
      </c>
    </row>
    <row r="267" spans="2:8" x14ac:dyDescent="0.2">
      <c r="B267" s="11">
        <v>266</v>
      </c>
      <c r="C267" s="11" t="s">
        <v>1223</v>
      </c>
      <c r="D267" s="1" t="s">
        <v>212</v>
      </c>
      <c r="E267" s="1" t="s">
        <v>238</v>
      </c>
      <c r="F267" s="11">
        <v>59</v>
      </c>
      <c r="G267" s="11">
        <v>12663</v>
      </c>
      <c r="H267" s="1" t="str">
        <f t="shared" si="4"/>
        <v>1st Lieutenant</v>
      </c>
    </row>
    <row r="268" spans="2:8" x14ac:dyDescent="0.2">
      <c r="B268" s="11">
        <v>267</v>
      </c>
      <c r="C268" s="11" t="s">
        <v>1223</v>
      </c>
      <c r="D268" s="1" t="s">
        <v>623</v>
      </c>
      <c r="E268" s="1" t="s">
        <v>642</v>
      </c>
      <c r="F268" s="11">
        <v>57</v>
      </c>
      <c r="G268" s="11">
        <v>12660</v>
      </c>
      <c r="H268" s="1" t="str">
        <f t="shared" si="4"/>
        <v>1st Lieutenant</v>
      </c>
    </row>
    <row r="269" spans="2:8" x14ac:dyDescent="0.2">
      <c r="B269" s="11">
        <v>268</v>
      </c>
      <c r="C269" s="11" t="s">
        <v>1223</v>
      </c>
      <c r="D269" s="1" t="s">
        <v>521</v>
      </c>
      <c r="E269" s="1" t="s">
        <v>552</v>
      </c>
      <c r="F269" s="11">
        <v>63</v>
      </c>
      <c r="G269" s="11">
        <v>12645</v>
      </c>
      <c r="H269" s="1" t="str">
        <f t="shared" si="4"/>
        <v>1st Lieutenant</v>
      </c>
    </row>
    <row r="270" spans="2:8" x14ac:dyDescent="0.2">
      <c r="B270" s="11">
        <v>269</v>
      </c>
      <c r="C270" s="11" t="s">
        <v>1223</v>
      </c>
      <c r="D270" s="1" t="s">
        <v>877</v>
      </c>
      <c r="E270" s="1" t="s">
        <v>899</v>
      </c>
      <c r="F270" s="11">
        <v>60</v>
      </c>
      <c r="G270" s="11">
        <v>12636</v>
      </c>
      <c r="H270" s="1" t="str">
        <f t="shared" si="4"/>
        <v>1st Lieutenant</v>
      </c>
    </row>
    <row r="271" spans="2:8" x14ac:dyDescent="0.2">
      <c r="B271" s="11">
        <v>270</v>
      </c>
      <c r="C271" s="11" t="s">
        <v>1223</v>
      </c>
      <c r="D271" s="1" t="s">
        <v>99</v>
      </c>
      <c r="E271" s="1" t="s">
        <v>107</v>
      </c>
      <c r="F271" s="11">
        <v>63</v>
      </c>
      <c r="G271" s="11">
        <v>12635</v>
      </c>
      <c r="H271" s="1" t="str">
        <f t="shared" si="4"/>
        <v>1st Lieutenant</v>
      </c>
    </row>
    <row r="272" spans="2:8" x14ac:dyDescent="0.2">
      <c r="B272" s="11">
        <v>271</v>
      </c>
      <c r="C272" s="11" t="s">
        <v>1223</v>
      </c>
      <c r="D272" s="1" t="s">
        <v>69</v>
      </c>
      <c r="E272" s="1" t="s">
        <v>94</v>
      </c>
      <c r="F272" s="11">
        <v>63</v>
      </c>
      <c r="G272" s="11">
        <v>12594</v>
      </c>
      <c r="H272" s="1" t="str">
        <f t="shared" si="4"/>
        <v>1st Lieutenant</v>
      </c>
    </row>
    <row r="273" spans="2:8" x14ac:dyDescent="0.2">
      <c r="B273" s="11">
        <v>272</v>
      </c>
      <c r="C273" s="11" t="s">
        <v>1223</v>
      </c>
      <c r="D273" s="1" t="s">
        <v>1002</v>
      </c>
      <c r="E273" s="1" t="s">
        <v>346</v>
      </c>
      <c r="F273" s="11">
        <v>57</v>
      </c>
      <c r="G273" s="11">
        <v>12588</v>
      </c>
      <c r="H273" s="1" t="str">
        <f t="shared" si="4"/>
        <v>1st Lieutenant</v>
      </c>
    </row>
    <row r="274" spans="2:8" x14ac:dyDescent="0.2">
      <c r="B274" s="11">
        <v>273</v>
      </c>
      <c r="C274" s="11" t="s">
        <v>1223</v>
      </c>
      <c r="D274" s="1" t="s">
        <v>584</v>
      </c>
      <c r="E274" s="1" t="s">
        <v>595</v>
      </c>
      <c r="F274" s="11">
        <v>66</v>
      </c>
      <c r="G274" s="11">
        <v>12568</v>
      </c>
      <c r="H274" s="1" t="str">
        <f t="shared" si="4"/>
        <v>1st Lieutenant</v>
      </c>
    </row>
    <row r="275" spans="2:8" x14ac:dyDescent="0.2">
      <c r="B275" s="11">
        <v>274</v>
      </c>
      <c r="C275" s="11" t="s">
        <v>1223</v>
      </c>
      <c r="D275" s="4" t="s">
        <v>877</v>
      </c>
      <c r="E275" s="4" t="s">
        <v>909</v>
      </c>
      <c r="F275" s="11">
        <v>60</v>
      </c>
      <c r="G275" s="11">
        <v>12527</v>
      </c>
      <c r="H275" s="1" t="str">
        <f t="shared" si="4"/>
        <v>1st Lieutenant</v>
      </c>
    </row>
    <row r="276" spans="2:8" x14ac:dyDescent="0.2">
      <c r="B276" s="11">
        <v>275</v>
      </c>
      <c r="C276" s="11" t="s">
        <v>1223</v>
      </c>
      <c r="D276" s="1" t="s">
        <v>521</v>
      </c>
      <c r="E276" s="1" t="s">
        <v>547</v>
      </c>
      <c r="F276" s="11">
        <v>57</v>
      </c>
      <c r="G276" s="11">
        <v>12519</v>
      </c>
      <c r="H276" s="1" t="str">
        <f t="shared" si="4"/>
        <v>1st Lieutenant</v>
      </c>
    </row>
    <row r="277" spans="2:8" x14ac:dyDescent="0.2">
      <c r="B277" s="11">
        <v>276</v>
      </c>
      <c r="C277" s="11" t="s">
        <v>1223</v>
      </c>
      <c r="D277" s="1" t="s">
        <v>370</v>
      </c>
      <c r="E277" s="1" t="s">
        <v>384</v>
      </c>
      <c r="F277" s="11">
        <v>60</v>
      </c>
      <c r="G277" s="11">
        <v>12481</v>
      </c>
      <c r="H277" s="1" t="str">
        <f t="shared" si="4"/>
        <v>1st Lieutenant</v>
      </c>
    </row>
    <row r="278" spans="2:8" x14ac:dyDescent="0.2">
      <c r="B278" s="11">
        <v>277</v>
      </c>
      <c r="C278" s="11" t="s">
        <v>1223</v>
      </c>
      <c r="D278" s="1" t="s">
        <v>584</v>
      </c>
      <c r="E278" s="1" t="s">
        <v>487</v>
      </c>
      <c r="F278" s="11">
        <v>57</v>
      </c>
      <c r="G278" s="11">
        <v>12455</v>
      </c>
      <c r="H278" s="1" t="str">
        <f t="shared" si="4"/>
        <v>1st Lieutenant</v>
      </c>
    </row>
    <row r="279" spans="2:8" x14ac:dyDescent="0.2">
      <c r="B279" s="11">
        <v>278</v>
      </c>
      <c r="C279" s="11" t="s">
        <v>1223</v>
      </c>
      <c r="D279" s="1" t="s">
        <v>910</v>
      </c>
      <c r="E279" s="1" t="s">
        <v>911</v>
      </c>
      <c r="F279" s="11">
        <v>60</v>
      </c>
      <c r="G279" s="11">
        <v>12408</v>
      </c>
      <c r="H279" s="1" t="str">
        <f t="shared" si="4"/>
        <v>1st Lieutenant</v>
      </c>
    </row>
    <row r="280" spans="2:8" x14ac:dyDescent="0.2">
      <c r="B280" s="11">
        <v>279</v>
      </c>
      <c r="C280" s="11" t="s">
        <v>1223</v>
      </c>
      <c r="D280" s="1" t="s">
        <v>190</v>
      </c>
      <c r="E280" s="1" t="s">
        <v>204</v>
      </c>
      <c r="F280" s="11">
        <v>60</v>
      </c>
      <c r="G280" s="11">
        <v>12402</v>
      </c>
      <c r="H280" s="1" t="str">
        <f t="shared" si="4"/>
        <v>1st Lieutenant</v>
      </c>
    </row>
    <row r="281" spans="2:8" x14ac:dyDescent="0.2">
      <c r="B281" s="11">
        <v>280</v>
      </c>
      <c r="C281" s="11" t="s">
        <v>1223</v>
      </c>
      <c r="D281" s="1" t="s">
        <v>1002</v>
      </c>
      <c r="E281" s="1" t="s">
        <v>1029</v>
      </c>
      <c r="F281" s="11">
        <v>61</v>
      </c>
      <c r="G281" s="11">
        <v>12390</v>
      </c>
      <c r="H281" s="1" t="str">
        <f t="shared" si="4"/>
        <v>1st Lieutenant</v>
      </c>
    </row>
    <row r="282" spans="2:8" x14ac:dyDescent="0.2">
      <c r="B282" s="11">
        <v>281</v>
      </c>
      <c r="C282" s="11" t="s">
        <v>1223</v>
      </c>
      <c r="D282" s="1" t="s">
        <v>1290</v>
      </c>
      <c r="E282" s="1" t="s">
        <v>1291</v>
      </c>
      <c r="F282" s="11">
        <v>54</v>
      </c>
      <c r="G282" s="11">
        <v>12377</v>
      </c>
      <c r="H282" s="1" t="str">
        <f t="shared" si="4"/>
        <v>1st Lieutenant</v>
      </c>
    </row>
    <row r="283" spans="2:8" x14ac:dyDescent="0.2">
      <c r="B283" s="11">
        <v>282</v>
      </c>
      <c r="C283" s="11" t="s">
        <v>1223</v>
      </c>
      <c r="D283" s="1" t="s">
        <v>1281</v>
      </c>
      <c r="E283" s="1" t="s">
        <v>18</v>
      </c>
      <c r="F283" s="11">
        <v>60</v>
      </c>
      <c r="G283" s="11">
        <v>12374</v>
      </c>
      <c r="H283" s="1" t="str">
        <f t="shared" si="4"/>
        <v>1st Lieutenant</v>
      </c>
    </row>
    <row r="284" spans="2:8" x14ac:dyDescent="0.2">
      <c r="B284" s="11">
        <v>283</v>
      </c>
      <c r="C284" s="11" t="s">
        <v>1223</v>
      </c>
      <c r="D284" s="1" t="s">
        <v>370</v>
      </c>
      <c r="E284" s="1" t="s">
        <v>375</v>
      </c>
      <c r="F284" s="11">
        <v>57</v>
      </c>
      <c r="G284" s="11">
        <v>12359</v>
      </c>
      <c r="H284" s="1" t="str">
        <f t="shared" si="4"/>
        <v>1st Lieutenant</v>
      </c>
    </row>
    <row r="285" spans="2:8" x14ac:dyDescent="0.2">
      <c r="B285" s="11">
        <v>284</v>
      </c>
      <c r="C285" s="11" t="s">
        <v>1223</v>
      </c>
      <c r="D285" s="3" t="s">
        <v>702</v>
      </c>
      <c r="E285" s="3" t="s">
        <v>726</v>
      </c>
      <c r="F285" s="11">
        <v>57</v>
      </c>
      <c r="G285" s="11">
        <v>12344</v>
      </c>
      <c r="H285" s="1" t="str">
        <f t="shared" si="4"/>
        <v>1st Lieutenant</v>
      </c>
    </row>
    <row r="286" spans="2:8" x14ac:dyDescent="0.2">
      <c r="B286" s="11">
        <v>285</v>
      </c>
      <c r="C286" s="11" t="s">
        <v>1223</v>
      </c>
      <c r="D286" s="1" t="s">
        <v>488</v>
      </c>
      <c r="E286" s="1" t="s">
        <v>500</v>
      </c>
      <c r="F286" s="11">
        <v>60</v>
      </c>
      <c r="G286" s="11">
        <v>12329</v>
      </c>
      <c r="H286" s="1" t="str">
        <f t="shared" si="4"/>
        <v>1st Lieutenant</v>
      </c>
    </row>
    <row r="287" spans="2:8" x14ac:dyDescent="0.2">
      <c r="B287" s="11">
        <v>286</v>
      </c>
      <c r="C287" s="11" t="s">
        <v>1223</v>
      </c>
      <c r="D287" s="1" t="s">
        <v>584</v>
      </c>
      <c r="E287" s="1" t="s">
        <v>605</v>
      </c>
      <c r="F287" s="11">
        <v>57</v>
      </c>
      <c r="G287" s="11">
        <v>12289</v>
      </c>
      <c r="H287" s="1" t="str">
        <f t="shared" si="4"/>
        <v>1st Lieutenant</v>
      </c>
    </row>
    <row r="288" spans="2:8" x14ac:dyDescent="0.2">
      <c r="B288" s="11">
        <v>287</v>
      </c>
      <c r="C288" s="11" t="s">
        <v>1223</v>
      </c>
      <c r="D288" s="1" t="s">
        <v>1238</v>
      </c>
      <c r="E288" s="1" t="s">
        <v>355</v>
      </c>
      <c r="F288" s="11">
        <v>60</v>
      </c>
      <c r="G288" s="11">
        <v>12266</v>
      </c>
      <c r="H288" s="1" t="str">
        <f t="shared" si="4"/>
        <v>1st Lieutenant</v>
      </c>
    </row>
    <row r="289" spans="2:8" x14ac:dyDescent="0.2">
      <c r="B289" s="11">
        <v>288</v>
      </c>
      <c r="C289" s="11" t="s">
        <v>1223</v>
      </c>
      <c r="D289" s="1" t="s">
        <v>283</v>
      </c>
      <c r="E289" s="1" t="s">
        <v>306</v>
      </c>
      <c r="F289" s="11">
        <v>54</v>
      </c>
      <c r="G289" s="11">
        <v>12244</v>
      </c>
      <c r="H289" s="1" t="str">
        <f t="shared" si="4"/>
        <v>1st Lieutenant</v>
      </c>
    </row>
    <row r="290" spans="2:8" x14ac:dyDescent="0.2">
      <c r="B290" s="11">
        <v>289</v>
      </c>
      <c r="C290" s="11" t="s">
        <v>1223</v>
      </c>
      <c r="D290" s="1" t="s">
        <v>1281</v>
      </c>
      <c r="E290" s="1" t="s">
        <v>1177</v>
      </c>
      <c r="F290" s="11">
        <v>57</v>
      </c>
      <c r="G290" s="11">
        <v>12239</v>
      </c>
      <c r="H290" s="1" t="str">
        <f t="shared" si="4"/>
        <v>1st Lieutenant</v>
      </c>
    </row>
    <row r="291" spans="2:8" x14ac:dyDescent="0.2">
      <c r="B291" s="11">
        <v>290</v>
      </c>
      <c r="C291" s="11" t="s">
        <v>1223</v>
      </c>
      <c r="D291" s="1" t="s">
        <v>1282</v>
      </c>
      <c r="E291" s="1" t="s">
        <v>134</v>
      </c>
      <c r="F291" s="11">
        <v>60</v>
      </c>
      <c r="G291" s="11">
        <v>12199</v>
      </c>
      <c r="H291" s="1" t="str">
        <f t="shared" si="4"/>
        <v>1st Lieutenant</v>
      </c>
    </row>
    <row r="292" spans="2:8" x14ac:dyDescent="0.2">
      <c r="B292" s="11">
        <v>291</v>
      </c>
      <c r="C292" s="11" t="s">
        <v>1223</v>
      </c>
      <c r="D292" s="1" t="s">
        <v>488</v>
      </c>
      <c r="E292" s="1" t="s">
        <v>515</v>
      </c>
      <c r="F292" s="11">
        <v>60</v>
      </c>
      <c r="G292" s="11">
        <v>12194</v>
      </c>
      <c r="H292" s="1" t="str">
        <f t="shared" si="4"/>
        <v>1st Lieutenant</v>
      </c>
    </row>
    <row r="293" spans="2:8" x14ac:dyDescent="0.2">
      <c r="B293" s="11">
        <v>292</v>
      </c>
      <c r="C293" s="11" t="s">
        <v>1223</v>
      </c>
      <c r="D293" s="1" t="s">
        <v>1128</v>
      </c>
      <c r="E293" s="1" t="s">
        <v>1144</v>
      </c>
      <c r="F293" s="11">
        <v>72</v>
      </c>
      <c r="G293" s="11">
        <v>12176</v>
      </c>
      <c r="H293" s="1" t="str">
        <f t="shared" si="4"/>
        <v>1st Lieutenant</v>
      </c>
    </row>
    <row r="294" spans="2:8" x14ac:dyDescent="0.2">
      <c r="B294" s="11">
        <v>293</v>
      </c>
      <c r="C294" s="11" t="s">
        <v>1223</v>
      </c>
      <c r="D294" s="1" t="s">
        <v>156</v>
      </c>
      <c r="E294" s="1" t="s">
        <v>169</v>
      </c>
      <c r="F294" s="11">
        <v>54</v>
      </c>
      <c r="G294" s="11">
        <v>12156</v>
      </c>
      <c r="H294" s="1" t="str">
        <f t="shared" si="4"/>
        <v>1st Lieutenant</v>
      </c>
    </row>
    <row r="295" spans="2:8" x14ac:dyDescent="0.2">
      <c r="B295" s="11">
        <v>294</v>
      </c>
      <c r="C295" s="11" t="s">
        <v>1223</v>
      </c>
      <c r="D295" s="1" t="s">
        <v>960</v>
      </c>
      <c r="E295" s="3" t="s">
        <v>974</v>
      </c>
      <c r="F295" s="11">
        <v>60</v>
      </c>
      <c r="G295" s="11">
        <v>12133</v>
      </c>
      <c r="H295" s="1" t="str">
        <f t="shared" si="4"/>
        <v>1st Lieutenant</v>
      </c>
    </row>
    <row r="296" spans="2:8" x14ac:dyDescent="0.2">
      <c r="B296" s="11">
        <v>295</v>
      </c>
      <c r="C296" s="11" t="s">
        <v>1223</v>
      </c>
      <c r="D296" s="1" t="s">
        <v>1238</v>
      </c>
      <c r="E296" s="1" t="s">
        <v>1077</v>
      </c>
      <c r="F296" s="11">
        <v>57</v>
      </c>
      <c r="G296" s="11">
        <v>12119</v>
      </c>
      <c r="H296" s="1" t="str">
        <f t="shared" si="4"/>
        <v>1st Lieutenant</v>
      </c>
    </row>
    <row r="297" spans="2:8" x14ac:dyDescent="0.2">
      <c r="B297" s="11">
        <v>296</v>
      </c>
      <c r="C297" s="11" t="s">
        <v>1223</v>
      </c>
      <c r="D297" s="1" t="s">
        <v>702</v>
      </c>
      <c r="E297" s="1" t="s">
        <v>711</v>
      </c>
      <c r="F297" s="11">
        <v>60</v>
      </c>
      <c r="G297" s="11">
        <v>12113</v>
      </c>
      <c r="H297" s="1" t="str">
        <f t="shared" si="4"/>
        <v>1st Lieutenant</v>
      </c>
    </row>
    <row r="298" spans="2:8" x14ac:dyDescent="0.2">
      <c r="B298" s="11">
        <v>297</v>
      </c>
      <c r="C298" s="11" t="s">
        <v>1223</v>
      </c>
      <c r="D298" s="1" t="s">
        <v>1188</v>
      </c>
      <c r="E298" s="1" t="s">
        <v>1214</v>
      </c>
      <c r="F298" s="11">
        <v>57</v>
      </c>
      <c r="G298" s="11">
        <v>12089</v>
      </c>
      <c r="H298" s="1" t="str">
        <f t="shared" si="4"/>
        <v>1st Lieutenant</v>
      </c>
    </row>
    <row r="299" spans="2:8" x14ac:dyDescent="0.2">
      <c r="B299" s="11">
        <v>298</v>
      </c>
      <c r="C299" s="11" t="s">
        <v>1223</v>
      </c>
      <c r="D299" s="1" t="s">
        <v>929</v>
      </c>
      <c r="E299" s="1" t="s">
        <v>934</v>
      </c>
      <c r="F299" s="11">
        <v>60</v>
      </c>
      <c r="G299" s="11">
        <v>12058</v>
      </c>
      <c r="H299" s="1" t="str">
        <f t="shared" si="4"/>
        <v>1st Lieutenant</v>
      </c>
    </row>
    <row r="300" spans="2:8" x14ac:dyDescent="0.2">
      <c r="B300" s="11">
        <v>299</v>
      </c>
      <c r="C300" s="11" t="s">
        <v>1223</v>
      </c>
      <c r="D300" s="1" t="s">
        <v>1128</v>
      </c>
      <c r="E300" s="1" t="s">
        <v>1141</v>
      </c>
      <c r="F300" s="11">
        <v>60</v>
      </c>
      <c r="G300" s="11">
        <v>12038</v>
      </c>
      <c r="H300" s="1" t="str">
        <f t="shared" si="4"/>
        <v>1st Lieutenant</v>
      </c>
    </row>
    <row r="301" spans="2:8" x14ac:dyDescent="0.2">
      <c r="B301" s="11">
        <v>300</v>
      </c>
      <c r="C301" s="11" t="s">
        <v>1223</v>
      </c>
      <c r="D301" s="1" t="s">
        <v>1238</v>
      </c>
      <c r="E301" s="1" t="s">
        <v>1057</v>
      </c>
      <c r="F301" s="11">
        <v>54</v>
      </c>
      <c r="G301" s="11">
        <v>12011</v>
      </c>
      <c r="H301" s="1" t="str">
        <f t="shared" si="4"/>
        <v>1st Lieutenant</v>
      </c>
    </row>
    <row r="302" spans="2:8" x14ac:dyDescent="0.2">
      <c r="B302" s="11">
        <v>301</v>
      </c>
      <c r="C302" s="11" t="s">
        <v>1223</v>
      </c>
      <c r="D302" s="1" t="s">
        <v>521</v>
      </c>
      <c r="E302" s="1" t="s">
        <v>538</v>
      </c>
      <c r="F302" s="11">
        <v>54</v>
      </c>
      <c r="G302" s="11">
        <v>12001</v>
      </c>
      <c r="H302" s="1" t="str">
        <f t="shared" si="4"/>
        <v>1st Lieutenant</v>
      </c>
    </row>
    <row r="303" spans="2:8" x14ac:dyDescent="0.2">
      <c r="B303" s="11">
        <v>302</v>
      </c>
      <c r="C303" s="11" t="s">
        <v>1223</v>
      </c>
      <c r="D303" s="4" t="s">
        <v>554</v>
      </c>
      <c r="E303" s="4" t="s">
        <v>560</v>
      </c>
      <c r="F303" s="11">
        <v>57</v>
      </c>
      <c r="G303" s="11">
        <v>11994</v>
      </c>
      <c r="H303" s="1" t="str">
        <f t="shared" si="4"/>
        <v>1st Lieutenant</v>
      </c>
    </row>
    <row r="304" spans="2:8" x14ac:dyDescent="0.2">
      <c r="B304" s="11">
        <v>303</v>
      </c>
      <c r="C304" s="11" t="s">
        <v>1223</v>
      </c>
      <c r="D304" s="1" t="s">
        <v>488</v>
      </c>
      <c r="E304" s="1" t="s">
        <v>509</v>
      </c>
      <c r="F304" s="11">
        <v>57</v>
      </c>
      <c r="G304" s="11">
        <v>11986</v>
      </c>
      <c r="H304" s="1" t="str">
        <f t="shared" si="4"/>
        <v>1st Lieutenant</v>
      </c>
    </row>
    <row r="305" spans="2:8" x14ac:dyDescent="0.2">
      <c r="B305" s="11">
        <v>303</v>
      </c>
      <c r="C305" s="11" t="s">
        <v>1223</v>
      </c>
      <c r="D305" s="1" t="s">
        <v>554</v>
      </c>
      <c r="E305" s="1" t="s">
        <v>570</v>
      </c>
      <c r="F305" s="11">
        <v>57</v>
      </c>
      <c r="G305" s="11">
        <v>11986</v>
      </c>
      <c r="H305" s="1" t="str">
        <f t="shared" si="4"/>
        <v>1st Lieutenant</v>
      </c>
    </row>
    <row r="306" spans="2:8" x14ac:dyDescent="0.2">
      <c r="B306" s="11">
        <v>305</v>
      </c>
      <c r="C306" s="11" t="s">
        <v>1223</v>
      </c>
      <c r="D306" s="1" t="s">
        <v>929</v>
      </c>
      <c r="E306" s="1" t="s">
        <v>931</v>
      </c>
      <c r="F306" s="11">
        <v>57</v>
      </c>
      <c r="G306" s="11">
        <v>11967</v>
      </c>
      <c r="H306" s="1" t="str">
        <f t="shared" si="4"/>
        <v>1st Lieutenant</v>
      </c>
    </row>
    <row r="307" spans="2:8" x14ac:dyDescent="0.2">
      <c r="B307" s="11">
        <v>306</v>
      </c>
      <c r="C307" s="11" t="s">
        <v>1223</v>
      </c>
      <c r="D307" s="1" t="s">
        <v>960</v>
      </c>
      <c r="E307" s="1" t="s">
        <v>981</v>
      </c>
      <c r="F307" s="11">
        <v>57</v>
      </c>
      <c r="G307" s="11">
        <v>11956</v>
      </c>
      <c r="H307" s="1" t="str">
        <f t="shared" si="4"/>
        <v>1st Lieutenant</v>
      </c>
    </row>
    <row r="308" spans="2:8" x14ac:dyDescent="0.2">
      <c r="B308" s="11">
        <v>307</v>
      </c>
      <c r="C308" s="11" t="s">
        <v>1223</v>
      </c>
      <c r="D308" s="1" t="s">
        <v>1188</v>
      </c>
      <c r="E308" s="1" t="s">
        <v>1211</v>
      </c>
      <c r="F308" s="11">
        <v>55</v>
      </c>
      <c r="G308" s="11">
        <v>11944</v>
      </c>
      <c r="H308" s="1" t="str">
        <f t="shared" si="4"/>
        <v>1st Lieutenant</v>
      </c>
    </row>
    <row r="309" spans="2:8" x14ac:dyDescent="0.2">
      <c r="B309" s="11">
        <v>308</v>
      </c>
      <c r="C309" s="11" t="s">
        <v>1223</v>
      </c>
      <c r="D309" s="1" t="s">
        <v>212</v>
      </c>
      <c r="E309" s="1" t="s">
        <v>232</v>
      </c>
      <c r="F309" s="11">
        <v>57</v>
      </c>
      <c r="G309" s="11">
        <v>11880</v>
      </c>
      <c r="H309" s="1" t="str">
        <f t="shared" si="4"/>
        <v>1st Lieutenant</v>
      </c>
    </row>
    <row r="310" spans="2:8" x14ac:dyDescent="0.2">
      <c r="B310" s="11">
        <v>309</v>
      </c>
      <c r="C310" s="11" t="s">
        <v>1223</v>
      </c>
      <c r="D310" s="1" t="s">
        <v>1155</v>
      </c>
      <c r="E310" s="1" t="s">
        <v>825</v>
      </c>
      <c r="F310" s="11">
        <v>54</v>
      </c>
      <c r="G310" s="11">
        <v>11875</v>
      </c>
      <c r="H310" s="1" t="str">
        <f t="shared" si="4"/>
        <v>1st Lieutenant</v>
      </c>
    </row>
    <row r="311" spans="2:8" x14ac:dyDescent="0.2">
      <c r="B311" s="11">
        <v>310</v>
      </c>
      <c r="C311" s="11" t="s">
        <v>1223</v>
      </c>
      <c r="D311" s="1" t="s">
        <v>877</v>
      </c>
      <c r="E311" s="1" t="s">
        <v>1027</v>
      </c>
      <c r="F311" s="11">
        <v>57</v>
      </c>
      <c r="G311" s="11">
        <v>11865</v>
      </c>
      <c r="H311" s="1" t="str">
        <f t="shared" si="4"/>
        <v>1st Lieutenant</v>
      </c>
    </row>
    <row r="312" spans="2:8" x14ac:dyDescent="0.2">
      <c r="B312" s="11">
        <v>311</v>
      </c>
      <c r="C312" s="11" t="s">
        <v>1223</v>
      </c>
      <c r="D312" s="1" t="s">
        <v>29</v>
      </c>
      <c r="E312" s="4" t="s">
        <v>33</v>
      </c>
      <c r="F312" s="11">
        <v>57</v>
      </c>
      <c r="G312" s="11">
        <v>11816</v>
      </c>
      <c r="H312" s="1" t="str">
        <f t="shared" si="4"/>
        <v>1st Lieutenant</v>
      </c>
    </row>
    <row r="313" spans="2:8" x14ac:dyDescent="0.2">
      <c r="B313" s="11">
        <v>312</v>
      </c>
      <c r="C313" s="11" t="s">
        <v>1223</v>
      </c>
      <c r="D313" s="1" t="s">
        <v>370</v>
      </c>
      <c r="E313" s="1" t="s">
        <v>377</v>
      </c>
      <c r="F313" s="11">
        <v>54</v>
      </c>
      <c r="G313" s="11">
        <v>11805</v>
      </c>
      <c r="H313" s="1" t="str">
        <f t="shared" si="4"/>
        <v>1st Lieutenant</v>
      </c>
    </row>
    <row r="314" spans="2:8" x14ac:dyDescent="0.2">
      <c r="B314" s="11">
        <v>313</v>
      </c>
      <c r="C314" s="11" t="s">
        <v>1223</v>
      </c>
      <c r="D314" s="1" t="s">
        <v>488</v>
      </c>
      <c r="E314" s="1" t="s">
        <v>498</v>
      </c>
      <c r="F314" s="11">
        <v>54</v>
      </c>
      <c r="G314" s="11">
        <v>11788</v>
      </c>
      <c r="H314" s="1" t="str">
        <f t="shared" si="4"/>
        <v>1st Lieutenant</v>
      </c>
    </row>
    <row r="315" spans="2:8" x14ac:dyDescent="0.2">
      <c r="B315" s="11">
        <v>314</v>
      </c>
      <c r="C315" s="11" t="s">
        <v>1223</v>
      </c>
      <c r="D315" s="1" t="s">
        <v>370</v>
      </c>
      <c r="E315" s="1" t="s">
        <v>385</v>
      </c>
      <c r="F315" s="11">
        <v>54</v>
      </c>
      <c r="G315" s="11">
        <v>11766</v>
      </c>
      <c r="H315" s="1" t="str">
        <f t="shared" si="4"/>
        <v>1st Lieutenant</v>
      </c>
    </row>
    <row r="316" spans="2:8" x14ac:dyDescent="0.2">
      <c r="B316" s="11">
        <v>315</v>
      </c>
      <c r="C316" s="11" t="s">
        <v>1223</v>
      </c>
      <c r="D316" s="1" t="s">
        <v>283</v>
      </c>
      <c r="E316" s="1" t="s">
        <v>296</v>
      </c>
      <c r="F316" s="11">
        <v>53</v>
      </c>
      <c r="G316" s="11">
        <v>11756</v>
      </c>
      <c r="H316" s="1" t="str">
        <f t="shared" si="4"/>
        <v>1st Lieutenant</v>
      </c>
    </row>
    <row r="317" spans="2:8" x14ac:dyDescent="0.2">
      <c r="B317" s="11">
        <v>316</v>
      </c>
      <c r="C317" s="11" t="s">
        <v>1223</v>
      </c>
      <c r="D317" s="1" t="s">
        <v>400</v>
      </c>
      <c r="E317" s="1" t="s">
        <v>406</v>
      </c>
      <c r="F317" s="11">
        <v>57</v>
      </c>
      <c r="G317" s="11">
        <v>11745</v>
      </c>
      <c r="H317" s="1" t="str">
        <f t="shared" si="4"/>
        <v>1st Lieutenant</v>
      </c>
    </row>
    <row r="318" spans="2:8" x14ac:dyDescent="0.2">
      <c r="B318" s="11">
        <v>317</v>
      </c>
      <c r="C318" s="11" t="s">
        <v>1223</v>
      </c>
      <c r="D318" s="1" t="s">
        <v>554</v>
      </c>
      <c r="E318" s="1" t="s">
        <v>580</v>
      </c>
      <c r="F318" s="11">
        <v>54</v>
      </c>
      <c r="G318" s="11">
        <v>11729</v>
      </c>
      <c r="H318" s="1" t="str">
        <f t="shared" si="4"/>
        <v>1st Lieutenant</v>
      </c>
    </row>
    <row r="319" spans="2:8" x14ac:dyDescent="0.2">
      <c r="B319" s="11">
        <v>318</v>
      </c>
      <c r="C319" s="11" t="s">
        <v>1223</v>
      </c>
      <c r="D319" s="1" t="s">
        <v>1238</v>
      </c>
      <c r="E319" s="1" t="s">
        <v>364</v>
      </c>
      <c r="F319" s="11">
        <v>57</v>
      </c>
      <c r="G319" s="11">
        <v>11704</v>
      </c>
      <c r="H319" s="1" t="str">
        <f t="shared" si="4"/>
        <v>1st Lieutenant</v>
      </c>
    </row>
    <row r="320" spans="2:8" x14ac:dyDescent="0.2">
      <c r="B320" s="11">
        <v>319</v>
      </c>
      <c r="C320" s="11" t="s">
        <v>1223</v>
      </c>
      <c r="D320" s="1" t="s">
        <v>702</v>
      </c>
      <c r="E320" s="1" t="s">
        <v>732</v>
      </c>
      <c r="F320" s="11">
        <v>52</v>
      </c>
      <c r="G320" s="11">
        <v>11700</v>
      </c>
      <c r="H320" s="1" t="str">
        <f t="shared" si="4"/>
        <v>1st Lieutenant</v>
      </c>
    </row>
    <row r="321" spans="2:8" x14ac:dyDescent="0.2">
      <c r="B321" s="11">
        <v>320</v>
      </c>
      <c r="C321" s="11" t="s">
        <v>1223</v>
      </c>
      <c r="D321" s="1" t="s">
        <v>1238</v>
      </c>
      <c r="E321" s="1" t="s">
        <v>350</v>
      </c>
      <c r="F321" s="11">
        <v>54</v>
      </c>
      <c r="G321" s="11">
        <v>11673</v>
      </c>
      <c r="H321" s="1" t="str">
        <f t="shared" si="4"/>
        <v>1st Lieutenant</v>
      </c>
    </row>
    <row r="322" spans="2:8" x14ac:dyDescent="0.2">
      <c r="B322" s="11">
        <v>321</v>
      </c>
      <c r="C322" s="11" t="s">
        <v>1223</v>
      </c>
      <c r="D322" s="1" t="s">
        <v>521</v>
      </c>
      <c r="E322" s="1" t="s">
        <v>527</v>
      </c>
      <c r="F322" s="11">
        <v>51</v>
      </c>
      <c r="G322" s="11">
        <v>11536</v>
      </c>
      <c r="H322" s="1" t="str">
        <f t="shared" si="4"/>
        <v>1st Lieutenant</v>
      </c>
    </row>
    <row r="323" spans="2:8" x14ac:dyDescent="0.2">
      <c r="B323" s="11">
        <v>322</v>
      </c>
      <c r="C323" s="11" t="s">
        <v>1223</v>
      </c>
      <c r="D323" s="1" t="s">
        <v>99</v>
      </c>
      <c r="E323" s="1" t="s">
        <v>119</v>
      </c>
      <c r="F323" s="11">
        <v>57</v>
      </c>
      <c r="G323" s="11">
        <v>11528</v>
      </c>
      <c r="H323" s="1" t="str">
        <f t="shared" ref="H323:H386" si="5">C323</f>
        <v>1st Lieutenant</v>
      </c>
    </row>
    <row r="324" spans="2:8" x14ac:dyDescent="0.2">
      <c r="B324" s="11">
        <v>323</v>
      </c>
      <c r="C324" s="11" t="s">
        <v>1223</v>
      </c>
      <c r="D324" s="1" t="s">
        <v>1280</v>
      </c>
      <c r="E324" s="1" t="s">
        <v>659</v>
      </c>
      <c r="F324" s="11">
        <v>63</v>
      </c>
      <c r="G324" s="11">
        <v>11521</v>
      </c>
      <c r="H324" s="1" t="str">
        <f t="shared" si="5"/>
        <v>1st Lieutenant</v>
      </c>
    </row>
    <row r="325" spans="2:8" x14ac:dyDescent="0.2">
      <c r="B325" s="11">
        <v>324</v>
      </c>
      <c r="C325" s="11" t="s">
        <v>1223</v>
      </c>
      <c r="D325" s="1" t="s">
        <v>1281</v>
      </c>
      <c r="E325" s="1" t="s">
        <v>1502</v>
      </c>
      <c r="F325" s="11">
        <v>51</v>
      </c>
      <c r="G325" s="11">
        <v>11491</v>
      </c>
      <c r="H325" s="1" t="str">
        <f t="shared" si="5"/>
        <v>1st Lieutenant</v>
      </c>
    </row>
    <row r="326" spans="2:8" x14ac:dyDescent="0.2">
      <c r="B326" s="11">
        <v>325</v>
      </c>
      <c r="C326" s="11" t="s">
        <v>1223</v>
      </c>
      <c r="D326" s="1" t="s">
        <v>1002</v>
      </c>
      <c r="E326" s="1" t="s">
        <v>1021</v>
      </c>
      <c r="F326" s="11">
        <v>60</v>
      </c>
      <c r="G326" s="11">
        <v>11469</v>
      </c>
      <c r="H326" s="1" t="str">
        <f t="shared" si="5"/>
        <v>1st Lieutenant</v>
      </c>
    </row>
    <row r="327" spans="2:8" x14ac:dyDescent="0.2">
      <c r="B327" s="11">
        <v>326</v>
      </c>
      <c r="C327" s="11" t="s">
        <v>1223</v>
      </c>
      <c r="D327" s="1" t="s">
        <v>1238</v>
      </c>
      <c r="E327" s="1" t="s">
        <v>1010</v>
      </c>
      <c r="F327" s="11">
        <v>52</v>
      </c>
      <c r="G327" s="11">
        <v>11448</v>
      </c>
      <c r="H327" s="1" t="str">
        <f t="shared" si="5"/>
        <v>1st Lieutenant</v>
      </c>
    </row>
    <row r="328" spans="2:8" x14ac:dyDescent="0.2">
      <c r="B328" s="11">
        <v>327</v>
      </c>
      <c r="C328" s="11" t="s">
        <v>1223</v>
      </c>
      <c r="D328" s="1" t="s">
        <v>1238</v>
      </c>
      <c r="E328" s="1" t="s">
        <v>616</v>
      </c>
      <c r="F328" s="11">
        <v>54</v>
      </c>
      <c r="G328" s="11">
        <v>11401</v>
      </c>
      <c r="H328" s="1" t="str">
        <f t="shared" si="5"/>
        <v>1st Lieutenant</v>
      </c>
    </row>
    <row r="329" spans="2:8" x14ac:dyDescent="0.2">
      <c r="B329" s="11">
        <v>327</v>
      </c>
      <c r="C329" s="11" t="s">
        <v>1223</v>
      </c>
      <c r="D329" s="1" t="s">
        <v>983</v>
      </c>
      <c r="E329" s="1" t="s">
        <v>123</v>
      </c>
      <c r="F329" s="11">
        <v>56</v>
      </c>
      <c r="G329" s="11">
        <v>11401</v>
      </c>
      <c r="H329" s="1" t="str">
        <f t="shared" si="5"/>
        <v>1st Lieutenant</v>
      </c>
    </row>
    <row r="330" spans="2:8" x14ac:dyDescent="0.2">
      <c r="B330" s="11">
        <v>329</v>
      </c>
      <c r="C330" s="11" t="s">
        <v>1223</v>
      </c>
      <c r="D330" s="1" t="s">
        <v>99</v>
      </c>
      <c r="E330" s="1" t="s">
        <v>108</v>
      </c>
      <c r="F330" s="11">
        <v>57</v>
      </c>
      <c r="G330" s="11">
        <v>11389</v>
      </c>
      <c r="H330" s="1" t="str">
        <f t="shared" si="5"/>
        <v>1st Lieutenant</v>
      </c>
    </row>
    <row r="331" spans="2:8" x14ac:dyDescent="0.2">
      <c r="B331" s="11">
        <v>330</v>
      </c>
      <c r="C331" s="11" t="s">
        <v>1223</v>
      </c>
      <c r="D331" s="1" t="s">
        <v>1128</v>
      </c>
      <c r="E331" s="1" t="s">
        <v>1132</v>
      </c>
      <c r="F331" s="11">
        <v>57</v>
      </c>
      <c r="G331" s="11">
        <v>11375</v>
      </c>
      <c r="H331" s="1" t="str">
        <f t="shared" si="5"/>
        <v>1st Lieutenant</v>
      </c>
    </row>
    <row r="332" spans="2:8" x14ac:dyDescent="0.2">
      <c r="B332" s="11">
        <v>331</v>
      </c>
      <c r="C332" s="11" t="s">
        <v>1223</v>
      </c>
      <c r="D332" s="1" t="s">
        <v>400</v>
      </c>
      <c r="E332" s="1" t="s">
        <v>401</v>
      </c>
      <c r="F332" s="11">
        <v>55</v>
      </c>
      <c r="G332" s="11">
        <v>11346</v>
      </c>
      <c r="H332" s="1" t="str">
        <f t="shared" si="5"/>
        <v>1st Lieutenant</v>
      </c>
    </row>
    <row r="333" spans="2:8" x14ac:dyDescent="0.2">
      <c r="B333" s="11">
        <v>332</v>
      </c>
      <c r="C333" s="11" t="s">
        <v>1223</v>
      </c>
      <c r="D333" s="1" t="s">
        <v>929</v>
      </c>
      <c r="E333" s="1" t="s">
        <v>936</v>
      </c>
      <c r="F333" s="11">
        <v>55</v>
      </c>
      <c r="G333" s="11">
        <v>11276</v>
      </c>
      <c r="H333" s="1" t="str">
        <f t="shared" si="5"/>
        <v>1st Lieutenant</v>
      </c>
    </row>
    <row r="334" spans="2:8" x14ac:dyDescent="0.2">
      <c r="B334" s="11">
        <v>333</v>
      </c>
      <c r="C334" s="11" t="s">
        <v>1223</v>
      </c>
      <c r="D334" s="1" t="s">
        <v>554</v>
      </c>
      <c r="E334" s="1" t="s">
        <v>569</v>
      </c>
      <c r="F334" s="11">
        <v>54</v>
      </c>
      <c r="G334" s="11">
        <v>11207</v>
      </c>
      <c r="H334" s="1" t="str">
        <f t="shared" si="5"/>
        <v>1st Lieutenant</v>
      </c>
    </row>
    <row r="335" spans="2:8" x14ac:dyDescent="0.2">
      <c r="B335" s="11">
        <v>334</v>
      </c>
      <c r="C335" s="11" t="s">
        <v>1223</v>
      </c>
      <c r="D335" s="1" t="s">
        <v>676</v>
      </c>
      <c r="E335" s="1" t="s">
        <v>680</v>
      </c>
      <c r="F335" s="11">
        <v>54</v>
      </c>
      <c r="G335" s="11">
        <v>11198</v>
      </c>
      <c r="H335" s="1" t="str">
        <f t="shared" si="5"/>
        <v>1st Lieutenant</v>
      </c>
    </row>
    <row r="336" spans="2:8" x14ac:dyDescent="0.2">
      <c r="B336" s="11">
        <v>335</v>
      </c>
      <c r="C336" s="11" t="s">
        <v>1223</v>
      </c>
      <c r="D336" s="1" t="s">
        <v>623</v>
      </c>
      <c r="E336" s="1" t="s">
        <v>624</v>
      </c>
      <c r="F336" s="11">
        <v>51</v>
      </c>
      <c r="G336" s="11">
        <v>11187</v>
      </c>
      <c r="H336" s="1" t="str">
        <f t="shared" si="5"/>
        <v>1st Lieutenant</v>
      </c>
    </row>
    <row r="337" spans="2:8" x14ac:dyDescent="0.2">
      <c r="B337" s="11">
        <v>335</v>
      </c>
      <c r="C337" s="11" t="s">
        <v>1223</v>
      </c>
      <c r="D337" s="1" t="s">
        <v>69</v>
      </c>
      <c r="E337" s="1" t="s">
        <v>76</v>
      </c>
      <c r="F337" s="11">
        <v>54</v>
      </c>
      <c r="G337" s="11">
        <v>11187</v>
      </c>
      <c r="H337" s="1" t="str">
        <f t="shared" si="5"/>
        <v>1st Lieutenant</v>
      </c>
    </row>
    <row r="338" spans="2:8" x14ac:dyDescent="0.2">
      <c r="B338" s="11">
        <v>337</v>
      </c>
      <c r="C338" s="11" t="s">
        <v>1223</v>
      </c>
      <c r="D338" s="1" t="s">
        <v>247</v>
      </c>
      <c r="E338" s="1" t="s">
        <v>260</v>
      </c>
      <c r="F338" s="11">
        <v>58</v>
      </c>
      <c r="G338" s="11">
        <v>11181</v>
      </c>
      <c r="H338" s="1" t="str">
        <f t="shared" si="5"/>
        <v>1st Lieutenant</v>
      </c>
    </row>
    <row r="339" spans="2:8" x14ac:dyDescent="0.2">
      <c r="B339" s="11">
        <v>338</v>
      </c>
      <c r="C339" s="11" t="s">
        <v>1223</v>
      </c>
      <c r="D339" s="1" t="s">
        <v>47</v>
      </c>
      <c r="E339" s="1" t="s">
        <v>59</v>
      </c>
      <c r="F339" s="11">
        <v>57</v>
      </c>
      <c r="G339" s="11">
        <v>11161</v>
      </c>
      <c r="H339" s="1" t="str">
        <f t="shared" si="5"/>
        <v>1st Lieutenant</v>
      </c>
    </row>
    <row r="340" spans="2:8" x14ac:dyDescent="0.2">
      <c r="B340" s="11">
        <v>339</v>
      </c>
      <c r="C340" s="11" t="s">
        <v>1223</v>
      </c>
      <c r="D340" s="1" t="s">
        <v>1238</v>
      </c>
      <c r="E340" s="1" t="s">
        <v>670</v>
      </c>
      <c r="F340" s="11">
        <v>60</v>
      </c>
      <c r="G340" s="11">
        <v>11147</v>
      </c>
      <c r="H340" s="1" t="str">
        <f t="shared" si="5"/>
        <v>1st Lieutenant</v>
      </c>
    </row>
    <row r="341" spans="2:8" x14ac:dyDescent="0.2">
      <c r="B341" s="11">
        <v>340</v>
      </c>
      <c r="C341" s="11" t="s">
        <v>1223</v>
      </c>
      <c r="D341" s="1" t="s">
        <v>929</v>
      </c>
      <c r="E341" s="1" t="s">
        <v>952</v>
      </c>
      <c r="F341" s="11">
        <v>52</v>
      </c>
      <c r="G341" s="11">
        <v>11127</v>
      </c>
      <c r="H341" s="1" t="str">
        <f t="shared" si="5"/>
        <v>1st Lieutenant</v>
      </c>
    </row>
    <row r="342" spans="2:8" x14ac:dyDescent="0.2">
      <c r="B342" s="11">
        <v>341</v>
      </c>
      <c r="C342" s="11" t="s">
        <v>1223</v>
      </c>
      <c r="D342" s="1" t="s">
        <v>1282</v>
      </c>
      <c r="E342" s="1" t="s">
        <v>130</v>
      </c>
      <c r="F342" s="11">
        <v>58</v>
      </c>
      <c r="G342" s="11">
        <v>11118</v>
      </c>
      <c r="H342" s="1" t="str">
        <f t="shared" si="5"/>
        <v>1st Lieutenant</v>
      </c>
    </row>
    <row r="343" spans="2:8" x14ac:dyDescent="0.2">
      <c r="B343" s="11">
        <v>342</v>
      </c>
      <c r="C343" s="11" t="s">
        <v>1223</v>
      </c>
      <c r="D343" s="1" t="s">
        <v>370</v>
      </c>
      <c r="E343" s="1" t="s">
        <v>380</v>
      </c>
      <c r="F343" s="11">
        <v>51</v>
      </c>
      <c r="G343" s="11">
        <v>11085</v>
      </c>
      <c r="H343" s="1" t="str">
        <f t="shared" si="5"/>
        <v>1st Lieutenant</v>
      </c>
    </row>
    <row r="344" spans="2:8" x14ac:dyDescent="0.2">
      <c r="B344" s="11">
        <v>343</v>
      </c>
      <c r="C344" s="11" t="s">
        <v>1223</v>
      </c>
      <c r="D344" s="1" t="s">
        <v>283</v>
      </c>
      <c r="E344" s="1" t="s">
        <v>285</v>
      </c>
      <c r="F344" s="11">
        <v>48</v>
      </c>
      <c r="G344" s="11">
        <v>11064</v>
      </c>
      <c r="H344" s="1" t="str">
        <f t="shared" si="5"/>
        <v>1st Lieutenant</v>
      </c>
    </row>
    <row r="345" spans="2:8" x14ac:dyDescent="0.2">
      <c r="B345" s="11">
        <v>344</v>
      </c>
      <c r="C345" s="11" t="s">
        <v>1223</v>
      </c>
      <c r="D345" s="1" t="s">
        <v>452</v>
      </c>
      <c r="E345" s="1" t="s">
        <v>461</v>
      </c>
      <c r="F345" s="11">
        <v>51</v>
      </c>
      <c r="G345" s="11">
        <v>11059</v>
      </c>
      <c r="H345" s="1" t="str">
        <f t="shared" si="5"/>
        <v>1st Lieutenant</v>
      </c>
    </row>
    <row r="346" spans="2:8" x14ac:dyDescent="0.2">
      <c r="B346" s="11">
        <v>345</v>
      </c>
      <c r="C346" s="11" t="s">
        <v>1223</v>
      </c>
      <c r="D346" s="1" t="s">
        <v>156</v>
      </c>
      <c r="E346" s="1" t="s">
        <v>1056</v>
      </c>
      <c r="F346" s="11">
        <v>53</v>
      </c>
      <c r="G346" s="11">
        <v>11052</v>
      </c>
      <c r="H346" s="1" t="str">
        <f t="shared" si="5"/>
        <v>1st Lieutenant</v>
      </c>
    </row>
    <row r="347" spans="2:8" x14ac:dyDescent="0.2">
      <c r="B347" s="11">
        <v>346</v>
      </c>
      <c r="C347" s="11" t="s">
        <v>1223</v>
      </c>
      <c r="D347" s="1" t="s">
        <v>212</v>
      </c>
      <c r="E347" s="1" t="s">
        <v>241</v>
      </c>
      <c r="F347" s="11">
        <v>52</v>
      </c>
      <c r="G347" s="11">
        <v>11047</v>
      </c>
      <c r="H347" s="1" t="str">
        <f t="shared" si="5"/>
        <v>1st Lieutenant</v>
      </c>
    </row>
    <row r="348" spans="2:8" x14ac:dyDescent="0.2">
      <c r="B348" s="11">
        <v>347</v>
      </c>
      <c r="C348" s="11" t="s">
        <v>1223</v>
      </c>
      <c r="D348" s="1" t="s">
        <v>1105</v>
      </c>
      <c r="E348" s="1" t="s">
        <v>1119</v>
      </c>
      <c r="F348" s="11">
        <v>54</v>
      </c>
      <c r="G348" s="11">
        <v>11023</v>
      </c>
      <c r="H348" s="1" t="str">
        <f t="shared" si="5"/>
        <v>1st Lieutenant</v>
      </c>
    </row>
    <row r="349" spans="2:8" x14ac:dyDescent="0.2">
      <c r="B349" s="11">
        <v>348</v>
      </c>
      <c r="C349" s="11" t="s">
        <v>1223</v>
      </c>
      <c r="D349" s="1" t="s">
        <v>1237</v>
      </c>
      <c r="E349" s="1" t="s">
        <v>1008</v>
      </c>
      <c r="F349" s="11">
        <v>53</v>
      </c>
      <c r="G349" s="11">
        <v>11015</v>
      </c>
      <c r="H349" s="1" t="str">
        <f t="shared" si="5"/>
        <v>1st Lieutenant</v>
      </c>
    </row>
    <row r="350" spans="2:8" x14ac:dyDescent="0.2">
      <c r="B350" s="11">
        <v>349</v>
      </c>
      <c r="C350" s="11" t="s">
        <v>1223</v>
      </c>
      <c r="D350" s="1" t="s">
        <v>1282</v>
      </c>
      <c r="E350" s="1" t="s">
        <v>49</v>
      </c>
      <c r="F350" s="11">
        <v>54</v>
      </c>
      <c r="G350" s="11">
        <v>10915</v>
      </c>
      <c r="H350" s="1" t="str">
        <f t="shared" si="5"/>
        <v>1st Lieutenant</v>
      </c>
    </row>
    <row r="351" spans="2:8" x14ac:dyDescent="0.2">
      <c r="B351" s="11">
        <v>350</v>
      </c>
      <c r="C351" s="11" t="s">
        <v>1223</v>
      </c>
      <c r="D351" s="3" t="s">
        <v>247</v>
      </c>
      <c r="E351" s="3" t="s">
        <v>248</v>
      </c>
      <c r="F351" s="11">
        <v>48</v>
      </c>
      <c r="G351" s="11">
        <v>10837</v>
      </c>
      <c r="H351" s="1" t="str">
        <f t="shared" si="5"/>
        <v>1st Lieutenant</v>
      </c>
    </row>
    <row r="352" spans="2:8" x14ac:dyDescent="0.2">
      <c r="B352" s="11">
        <v>351</v>
      </c>
      <c r="C352" s="11" t="s">
        <v>1223</v>
      </c>
      <c r="D352" s="1" t="s">
        <v>734</v>
      </c>
      <c r="E352" s="1" t="s">
        <v>743</v>
      </c>
      <c r="F352" s="11">
        <v>51</v>
      </c>
      <c r="G352" s="11">
        <v>10776</v>
      </c>
      <c r="H352" s="1" t="str">
        <f t="shared" si="5"/>
        <v>1st Lieutenant</v>
      </c>
    </row>
    <row r="353" spans="2:8" x14ac:dyDescent="0.2">
      <c r="B353" s="11">
        <v>352</v>
      </c>
      <c r="C353" s="11" t="s">
        <v>1223</v>
      </c>
      <c r="D353" s="1" t="s">
        <v>156</v>
      </c>
      <c r="E353" s="1" t="s">
        <v>183</v>
      </c>
      <c r="F353" s="11">
        <v>51</v>
      </c>
      <c r="G353" s="11">
        <v>10739</v>
      </c>
      <c r="H353" s="1" t="str">
        <f t="shared" si="5"/>
        <v>1st Lieutenant</v>
      </c>
    </row>
    <row r="354" spans="2:8" x14ac:dyDescent="0.2">
      <c r="B354" s="11">
        <v>353</v>
      </c>
      <c r="C354" s="11" t="s">
        <v>1223</v>
      </c>
      <c r="D354" s="1" t="s">
        <v>488</v>
      </c>
      <c r="E354" s="1" t="s">
        <v>506</v>
      </c>
      <c r="F354" s="11">
        <v>51</v>
      </c>
      <c r="G354" s="11">
        <v>10723</v>
      </c>
      <c r="H354" s="1" t="str">
        <f t="shared" si="5"/>
        <v>1st Lieutenant</v>
      </c>
    </row>
    <row r="355" spans="2:8" x14ac:dyDescent="0.2">
      <c r="B355" s="11">
        <v>354</v>
      </c>
      <c r="C355" s="11" t="s">
        <v>1223</v>
      </c>
      <c r="D355" s="1" t="s">
        <v>1105</v>
      </c>
      <c r="E355" s="1" t="s">
        <v>1000</v>
      </c>
      <c r="F355" s="11">
        <v>51</v>
      </c>
      <c r="G355" s="11">
        <v>10722</v>
      </c>
      <c r="H355" s="1" t="str">
        <f t="shared" si="5"/>
        <v>1st Lieutenant</v>
      </c>
    </row>
    <row r="356" spans="2:8" x14ac:dyDescent="0.2">
      <c r="B356" s="11">
        <v>355</v>
      </c>
      <c r="C356" s="11" t="s">
        <v>1223</v>
      </c>
      <c r="D356" s="1" t="s">
        <v>452</v>
      </c>
      <c r="E356" s="1" t="s">
        <v>466</v>
      </c>
      <c r="F356" s="11">
        <v>48</v>
      </c>
      <c r="G356" s="11">
        <v>10703</v>
      </c>
      <c r="H356" s="1" t="str">
        <f t="shared" si="5"/>
        <v>1st Lieutenant</v>
      </c>
    </row>
    <row r="357" spans="2:8" x14ac:dyDescent="0.2">
      <c r="B357" s="11">
        <v>356</v>
      </c>
      <c r="C357" s="11" t="s">
        <v>1223</v>
      </c>
      <c r="D357" s="1" t="s">
        <v>1475</v>
      </c>
      <c r="E357" s="1" t="s">
        <v>1504</v>
      </c>
      <c r="F357" s="11">
        <v>48</v>
      </c>
      <c r="G357" s="11">
        <v>10634</v>
      </c>
      <c r="H357" s="1" t="str">
        <f t="shared" si="5"/>
        <v>1st Lieutenant</v>
      </c>
    </row>
    <row r="358" spans="2:8" x14ac:dyDescent="0.2">
      <c r="B358" s="11">
        <v>357</v>
      </c>
      <c r="C358" s="11" t="s">
        <v>1223</v>
      </c>
      <c r="D358" s="1" t="s">
        <v>1480</v>
      </c>
      <c r="E358" s="1" t="s">
        <v>645</v>
      </c>
      <c r="F358" s="11">
        <v>51</v>
      </c>
      <c r="G358" s="11">
        <v>10628</v>
      </c>
      <c r="H358" s="1" t="str">
        <f t="shared" si="5"/>
        <v>1st Lieutenant</v>
      </c>
    </row>
    <row r="359" spans="2:8" x14ac:dyDescent="0.2">
      <c r="B359" s="11">
        <v>358</v>
      </c>
      <c r="C359" s="11" t="s">
        <v>1223</v>
      </c>
      <c r="D359" s="4" t="s">
        <v>156</v>
      </c>
      <c r="E359" s="4" t="s">
        <v>738</v>
      </c>
      <c r="F359" s="11">
        <v>48</v>
      </c>
      <c r="G359" s="11">
        <v>10597</v>
      </c>
      <c r="H359" s="1" t="str">
        <f t="shared" si="5"/>
        <v>1st Lieutenant</v>
      </c>
    </row>
    <row r="360" spans="2:8" x14ac:dyDescent="0.2">
      <c r="B360" s="11">
        <v>359</v>
      </c>
      <c r="C360" s="11" t="s">
        <v>1223</v>
      </c>
      <c r="D360" s="1" t="s">
        <v>190</v>
      </c>
      <c r="E360" s="1" t="s">
        <v>206</v>
      </c>
      <c r="F360" s="11">
        <v>54</v>
      </c>
      <c r="G360" s="11">
        <v>10591</v>
      </c>
      <c r="H360" s="1" t="str">
        <f t="shared" si="5"/>
        <v>1st Lieutenant</v>
      </c>
    </row>
    <row r="361" spans="2:8" x14ac:dyDescent="0.2">
      <c r="B361" s="11">
        <v>360</v>
      </c>
      <c r="C361" s="11" t="s">
        <v>1223</v>
      </c>
      <c r="D361" s="1" t="s">
        <v>929</v>
      </c>
      <c r="E361" s="1" t="s">
        <v>141</v>
      </c>
      <c r="F361" s="11">
        <v>51</v>
      </c>
      <c r="G361" s="11">
        <v>10573</v>
      </c>
      <c r="H361" s="1" t="str">
        <f t="shared" si="5"/>
        <v>1st Lieutenant</v>
      </c>
    </row>
    <row r="362" spans="2:8" x14ac:dyDescent="0.2">
      <c r="B362" s="11">
        <v>361</v>
      </c>
      <c r="C362" s="11" t="s">
        <v>1223</v>
      </c>
      <c r="D362" s="1" t="s">
        <v>212</v>
      </c>
      <c r="E362" s="1" t="s">
        <v>226</v>
      </c>
      <c r="F362" s="11">
        <v>51</v>
      </c>
      <c r="G362" s="11">
        <v>10526</v>
      </c>
      <c r="H362" s="1" t="str">
        <f t="shared" si="5"/>
        <v>1st Lieutenant</v>
      </c>
    </row>
    <row r="363" spans="2:8" x14ac:dyDescent="0.2">
      <c r="B363" s="11">
        <v>362</v>
      </c>
      <c r="C363" s="11" t="s">
        <v>1223</v>
      </c>
      <c r="D363" s="3" t="s">
        <v>452</v>
      </c>
      <c r="E363" s="3" t="s">
        <v>462</v>
      </c>
      <c r="F363" s="11">
        <v>51</v>
      </c>
      <c r="G363" s="11">
        <v>10483</v>
      </c>
      <c r="H363" s="1" t="str">
        <f t="shared" si="5"/>
        <v>1st Lieutenant</v>
      </c>
    </row>
    <row r="364" spans="2:8" x14ac:dyDescent="0.2">
      <c r="B364" s="11">
        <v>363</v>
      </c>
      <c r="C364" s="11" t="s">
        <v>1223</v>
      </c>
      <c r="D364" s="1" t="s">
        <v>1128</v>
      </c>
      <c r="E364" s="1" t="s">
        <v>1140</v>
      </c>
      <c r="F364" s="11">
        <v>57</v>
      </c>
      <c r="G364" s="11">
        <v>10445</v>
      </c>
      <c r="H364" s="1" t="str">
        <f t="shared" si="5"/>
        <v>1st Lieutenant</v>
      </c>
    </row>
    <row r="365" spans="2:8" x14ac:dyDescent="0.2">
      <c r="B365" s="11">
        <v>364</v>
      </c>
      <c r="C365" s="11" t="s">
        <v>1223</v>
      </c>
      <c r="D365" s="1" t="s">
        <v>1188</v>
      </c>
      <c r="E365" s="1" t="s">
        <v>1201</v>
      </c>
      <c r="F365" s="11">
        <v>51</v>
      </c>
      <c r="G365" s="11">
        <v>10412</v>
      </c>
      <c r="H365" s="1" t="str">
        <f t="shared" si="5"/>
        <v>1st Lieutenant</v>
      </c>
    </row>
    <row r="366" spans="2:8" x14ac:dyDescent="0.2">
      <c r="B366" s="11">
        <v>365</v>
      </c>
      <c r="C366" s="11" t="s">
        <v>1223</v>
      </c>
      <c r="D366" s="1" t="s">
        <v>521</v>
      </c>
      <c r="E366" s="1" t="s">
        <v>541</v>
      </c>
      <c r="F366" s="11">
        <v>52</v>
      </c>
      <c r="G366" s="11">
        <v>10402</v>
      </c>
      <c r="H366" s="1" t="str">
        <f t="shared" si="5"/>
        <v>1st Lieutenant</v>
      </c>
    </row>
    <row r="367" spans="2:8" x14ac:dyDescent="0.2">
      <c r="B367" s="11">
        <v>366</v>
      </c>
      <c r="C367" s="11" t="s">
        <v>1223</v>
      </c>
      <c r="D367" s="1" t="s">
        <v>554</v>
      </c>
      <c r="E367" s="1" t="s">
        <v>567</v>
      </c>
      <c r="F367" s="11">
        <v>51</v>
      </c>
      <c r="G367" s="11">
        <v>10392</v>
      </c>
      <c r="H367" s="1" t="str">
        <f t="shared" si="5"/>
        <v>1st Lieutenant</v>
      </c>
    </row>
    <row r="368" spans="2:8" x14ac:dyDescent="0.2">
      <c r="B368" s="11">
        <v>367</v>
      </c>
      <c r="C368" s="11" t="s">
        <v>1223</v>
      </c>
      <c r="D368" s="1" t="s">
        <v>734</v>
      </c>
      <c r="E368" s="1" t="s">
        <v>762</v>
      </c>
      <c r="F368" s="11">
        <v>48</v>
      </c>
      <c r="G368" s="11">
        <v>10373</v>
      </c>
      <c r="H368" s="1" t="str">
        <f t="shared" si="5"/>
        <v>1st Lieutenant</v>
      </c>
    </row>
    <row r="369" spans="2:8" x14ac:dyDescent="0.2">
      <c r="B369" s="11">
        <v>368</v>
      </c>
      <c r="C369" s="11" t="s">
        <v>1223</v>
      </c>
      <c r="D369" s="1" t="s">
        <v>400</v>
      </c>
      <c r="E369" s="1" t="s">
        <v>403</v>
      </c>
      <c r="F369" s="11">
        <v>51</v>
      </c>
      <c r="G369" s="11">
        <v>10336</v>
      </c>
      <c r="H369" s="1" t="str">
        <f t="shared" si="5"/>
        <v>1st Lieutenant</v>
      </c>
    </row>
    <row r="370" spans="2:8" x14ac:dyDescent="0.2">
      <c r="B370" s="11">
        <v>369</v>
      </c>
      <c r="C370" s="11" t="s">
        <v>1223</v>
      </c>
      <c r="D370" s="1" t="s">
        <v>1105</v>
      </c>
      <c r="E370" s="1" t="s">
        <v>1116</v>
      </c>
      <c r="F370" s="11">
        <v>51</v>
      </c>
      <c r="G370" s="11">
        <v>10334</v>
      </c>
      <c r="H370" s="1" t="str">
        <f t="shared" si="5"/>
        <v>1st Lieutenant</v>
      </c>
    </row>
    <row r="371" spans="2:8" x14ac:dyDescent="0.2">
      <c r="B371" s="11">
        <v>370</v>
      </c>
      <c r="C371" s="11" t="s">
        <v>1223</v>
      </c>
      <c r="D371" s="1" t="s">
        <v>1282</v>
      </c>
      <c r="E371" s="1" t="s">
        <v>152</v>
      </c>
      <c r="F371" s="11">
        <v>47</v>
      </c>
      <c r="G371" s="11">
        <v>10332</v>
      </c>
      <c r="H371" s="1" t="str">
        <f t="shared" si="5"/>
        <v>1st Lieutenant</v>
      </c>
    </row>
    <row r="372" spans="2:8" x14ac:dyDescent="0.2">
      <c r="B372" s="11">
        <v>371</v>
      </c>
      <c r="C372" s="11" t="s">
        <v>1223</v>
      </c>
      <c r="D372" s="1" t="s">
        <v>283</v>
      </c>
      <c r="E372" s="1" t="s">
        <v>292</v>
      </c>
      <c r="F372" s="11">
        <v>45</v>
      </c>
      <c r="G372" s="11">
        <v>10327</v>
      </c>
      <c r="H372" s="1" t="str">
        <f t="shared" si="5"/>
        <v>1st Lieutenant</v>
      </c>
    </row>
    <row r="373" spans="2:8" x14ac:dyDescent="0.2">
      <c r="B373" s="11">
        <v>372</v>
      </c>
      <c r="C373" s="11" t="s">
        <v>1223</v>
      </c>
      <c r="D373" s="1" t="s">
        <v>1296</v>
      </c>
      <c r="E373" s="1" t="s">
        <v>1344</v>
      </c>
      <c r="F373" s="11">
        <v>45</v>
      </c>
      <c r="G373" s="11">
        <v>10301</v>
      </c>
      <c r="H373" s="1" t="str">
        <f t="shared" si="5"/>
        <v>1st Lieutenant</v>
      </c>
    </row>
    <row r="374" spans="2:8" x14ac:dyDescent="0.2">
      <c r="B374" s="11">
        <v>373</v>
      </c>
      <c r="C374" s="11" t="s">
        <v>1223</v>
      </c>
      <c r="D374" s="1" t="s">
        <v>156</v>
      </c>
      <c r="E374" s="1" t="s">
        <v>1069</v>
      </c>
      <c r="F374" s="11">
        <v>45</v>
      </c>
      <c r="G374" s="11">
        <v>10295</v>
      </c>
      <c r="H374" s="1" t="str">
        <f t="shared" si="5"/>
        <v>1st Lieutenant</v>
      </c>
    </row>
    <row r="375" spans="2:8" x14ac:dyDescent="0.2">
      <c r="B375" s="11">
        <v>374</v>
      </c>
      <c r="C375" s="11" t="s">
        <v>1223</v>
      </c>
      <c r="D375" s="1" t="s">
        <v>190</v>
      </c>
      <c r="E375" s="1" t="s">
        <v>203</v>
      </c>
      <c r="F375" s="11">
        <v>54</v>
      </c>
      <c r="G375" s="11">
        <v>10232</v>
      </c>
      <c r="H375" s="1" t="str">
        <f t="shared" si="5"/>
        <v>1st Lieutenant</v>
      </c>
    </row>
    <row r="376" spans="2:8" x14ac:dyDescent="0.2">
      <c r="B376" s="11">
        <v>375</v>
      </c>
      <c r="C376" s="11" t="s">
        <v>1223</v>
      </c>
      <c r="D376" s="1" t="s">
        <v>676</v>
      </c>
      <c r="E376" s="1" t="s">
        <v>1255</v>
      </c>
      <c r="F376" s="11">
        <v>45</v>
      </c>
      <c r="G376" s="11">
        <v>10213</v>
      </c>
      <c r="H376" s="1" t="str">
        <f t="shared" si="5"/>
        <v>1st Lieutenant</v>
      </c>
    </row>
    <row r="377" spans="2:8" x14ac:dyDescent="0.2">
      <c r="B377" s="11">
        <v>376</v>
      </c>
      <c r="C377" s="11" t="s">
        <v>1223</v>
      </c>
      <c r="D377" s="1" t="s">
        <v>2</v>
      </c>
      <c r="E377" s="1" t="s">
        <v>23</v>
      </c>
      <c r="F377" s="11">
        <v>46</v>
      </c>
      <c r="G377" s="11">
        <v>10181</v>
      </c>
      <c r="H377" s="1" t="str">
        <f t="shared" si="5"/>
        <v>1st Lieutenant</v>
      </c>
    </row>
    <row r="378" spans="2:8" x14ac:dyDescent="0.2">
      <c r="B378" s="11">
        <v>377</v>
      </c>
      <c r="C378" s="11" t="s">
        <v>1223</v>
      </c>
      <c r="D378" s="1" t="s">
        <v>1238</v>
      </c>
      <c r="E378" s="1" t="s">
        <v>1066</v>
      </c>
      <c r="F378" s="11">
        <v>44</v>
      </c>
      <c r="G378" s="11">
        <v>10157</v>
      </c>
      <c r="H378" s="1" t="str">
        <f t="shared" si="5"/>
        <v>1st Lieutenant</v>
      </c>
    </row>
    <row r="379" spans="2:8" x14ac:dyDescent="0.2">
      <c r="B379" s="11">
        <v>378</v>
      </c>
      <c r="C379" s="11" t="s">
        <v>1223</v>
      </c>
      <c r="D379" s="1" t="s">
        <v>554</v>
      </c>
      <c r="E379" s="1" t="s">
        <v>576</v>
      </c>
      <c r="F379" s="11">
        <v>54</v>
      </c>
      <c r="G379" s="11">
        <v>10150</v>
      </c>
      <c r="H379" s="1" t="str">
        <f t="shared" si="5"/>
        <v>1st Lieutenant</v>
      </c>
    </row>
    <row r="380" spans="2:8" x14ac:dyDescent="0.2">
      <c r="B380" s="11">
        <v>379</v>
      </c>
      <c r="C380" s="11" t="s">
        <v>1223</v>
      </c>
      <c r="D380" s="1" t="s">
        <v>702</v>
      </c>
      <c r="E380" s="1" t="s">
        <v>704</v>
      </c>
      <c r="F380" s="11">
        <v>48</v>
      </c>
      <c r="G380" s="11">
        <v>10145</v>
      </c>
      <c r="H380" s="1" t="str">
        <f t="shared" si="5"/>
        <v>1st Lieutenant</v>
      </c>
    </row>
    <row r="381" spans="2:8" x14ac:dyDescent="0.2">
      <c r="B381" s="11">
        <v>380</v>
      </c>
      <c r="C381" s="11" t="s">
        <v>1223</v>
      </c>
      <c r="D381" s="1" t="s">
        <v>1280</v>
      </c>
      <c r="E381" s="1" t="s">
        <v>58</v>
      </c>
      <c r="F381" s="11">
        <v>60</v>
      </c>
      <c r="G381" s="11">
        <v>10088</v>
      </c>
      <c r="H381" s="1" t="str">
        <f t="shared" si="5"/>
        <v>1st Lieutenant</v>
      </c>
    </row>
    <row r="382" spans="2:8" x14ac:dyDescent="0.2">
      <c r="B382" s="11">
        <v>381</v>
      </c>
      <c r="C382" s="11" t="s">
        <v>1223</v>
      </c>
      <c r="D382" s="1" t="s">
        <v>452</v>
      </c>
      <c r="E382" s="1" t="s">
        <v>475</v>
      </c>
      <c r="F382" s="11">
        <v>44</v>
      </c>
      <c r="G382" s="11">
        <v>10078</v>
      </c>
      <c r="H382" s="1" t="str">
        <f t="shared" si="5"/>
        <v>1st Lieutenant</v>
      </c>
    </row>
    <row r="383" spans="2:8" x14ac:dyDescent="0.2">
      <c r="B383" s="11">
        <v>382</v>
      </c>
      <c r="C383" s="11" t="s">
        <v>1223</v>
      </c>
      <c r="D383" s="1" t="s">
        <v>983</v>
      </c>
      <c r="E383" s="1" t="s">
        <v>1278</v>
      </c>
      <c r="F383" s="11">
        <v>54</v>
      </c>
      <c r="G383" s="11">
        <v>10076</v>
      </c>
      <c r="H383" s="1" t="str">
        <f t="shared" si="5"/>
        <v>1st Lieutenant</v>
      </c>
    </row>
    <row r="384" spans="2:8" x14ac:dyDescent="0.2">
      <c r="B384" s="11">
        <v>383</v>
      </c>
      <c r="C384" s="11" t="s">
        <v>1223</v>
      </c>
      <c r="D384" s="1" t="s">
        <v>29</v>
      </c>
      <c r="E384" s="1" t="s">
        <v>38</v>
      </c>
      <c r="F384" s="11">
        <v>48</v>
      </c>
      <c r="G384" s="11">
        <v>10054</v>
      </c>
      <c r="H384" s="1" t="str">
        <f t="shared" si="5"/>
        <v>1st Lieutenant</v>
      </c>
    </row>
    <row r="385" spans="2:8" x14ac:dyDescent="0.2">
      <c r="B385" s="11">
        <v>384</v>
      </c>
      <c r="C385" s="11" t="s">
        <v>1223</v>
      </c>
      <c r="D385" s="1" t="s">
        <v>400</v>
      </c>
      <c r="E385" s="1" t="s">
        <v>404</v>
      </c>
      <c r="F385" s="11">
        <v>52</v>
      </c>
      <c r="G385" s="11">
        <v>10053</v>
      </c>
      <c r="H385" s="1" t="str">
        <f t="shared" si="5"/>
        <v>1st Lieutenant</v>
      </c>
    </row>
    <row r="386" spans="2:8" x14ac:dyDescent="0.2">
      <c r="B386" s="11">
        <v>385</v>
      </c>
      <c r="C386" s="11" t="s">
        <v>1223</v>
      </c>
      <c r="D386" s="1" t="s">
        <v>452</v>
      </c>
      <c r="E386" s="1" t="s">
        <v>477</v>
      </c>
      <c r="F386" s="11">
        <v>49</v>
      </c>
      <c r="G386" s="11">
        <v>10040</v>
      </c>
      <c r="H386" s="1" t="str">
        <f t="shared" si="5"/>
        <v>1st Lieutenant</v>
      </c>
    </row>
    <row r="387" spans="2:8" x14ac:dyDescent="0.2">
      <c r="B387" s="11">
        <v>386</v>
      </c>
      <c r="C387" s="11" t="s">
        <v>1223</v>
      </c>
      <c r="D387" s="1" t="s">
        <v>929</v>
      </c>
      <c r="E387" s="1" t="s">
        <v>955</v>
      </c>
      <c r="F387" s="11">
        <v>49</v>
      </c>
      <c r="G387" s="11">
        <v>10022</v>
      </c>
      <c r="H387" s="1" t="str">
        <f t="shared" ref="H387:H450" si="6">C387</f>
        <v>1st Lieutenant</v>
      </c>
    </row>
    <row r="388" spans="2:8" x14ac:dyDescent="0.2">
      <c r="B388" s="11">
        <v>387</v>
      </c>
      <c r="C388" s="11" t="s">
        <v>1223</v>
      </c>
      <c r="D388" s="1" t="s">
        <v>1188</v>
      </c>
      <c r="E388" s="1" t="s">
        <v>1207</v>
      </c>
      <c r="F388" s="11">
        <v>45</v>
      </c>
      <c r="G388" s="11">
        <v>10001</v>
      </c>
      <c r="H388" s="1" t="str">
        <f t="shared" si="6"/>
        <v>1st Lieutenant</v>
      </c>
    </row>
    <row r="389" spans="2:8" ht="16" x14ac:dyDescent="0.2">
      <c r="B389" s="11">
        <v>388</v>
      </c>
      <c r="C389" s="11" t="s">
        <v>1224</v>
      </c>
      <c r="D389" s="7" t="s">
        <v>69</v>
      </c>
      <c r="E389" s="7" t="s">
        <v>829</v>
      </c>
      <c r="F389" s="11">
        <v>46</v>
      </c>
      <c r="G389" s="11">
        <v>9979</v>
      </c>
      <c r="H389" s="1" t="str">
        <f t="shared" si="6"/>
        <v>2nd Lieutenant</v>
      </c>
    </row>
    <row r="390" spans="2:8" x14ac:dyDescent="0.2">
      <c r="B390" s="11">
        <v>389</v>
      </c>
      <c r="C390" s="11" t="s">
        <v>1224</v>
      </c>
      <c r="D390" s="1" t="s">
        <v>584</v>
      </c>
      <c r="E390" s="1" t="s">
        <v>612</v>
      </c>
      <c r="F390" s="11">
        <v>47</v>
      </c>
      <c r="G390" s="11">
        <v>9973</v>
      </c>
      <c r="H390" s="1" t="str">
        <f t="shared" si="6"/>
        <v>2nd Lieutenant</v>
      </c>
    </row>
    <row r="391" spans="2:8" x14ac:dyDescent="0.2">
      <c r="B391" s="11">
        <v>390</v>
      </c>
      <c r="C391" s="11" t="s">
        <v>1224</v>
      </c>
      <c r="D391" s="1" t="s">
        <v>1299</v>
      </c>
      <c r="E391" s="1" t="s">
        <v>1322</v>
      </c>
      <c r="F391" s="11">
        <v>48</v>
      </c>
      <c r="G391" s="11">
        <v>9950</v>
      </c>
      <c r="H391" s="1" t="str">
        <f t="shared" si="6"/>
        <v>2nd Lieutenant</v>
      </c>
    </row>
    <row r="392" spans="2:8" x14ac:dyDescent="0.2">
      <c r="B392" s="11">
        <v>391</v>
      </c>
      <c r="C392" s="11" t="s">
        <v>1224</v>
      </c>
      <c r="D392" s="1" t="s">
        <v>676</v>
      </c>
      <c r="E392" s="1" t="s">
        <v>698</v>
      </c>
      <c r="F392" s="11">
        <v>48</v>
      </c>
      <c r="G392" s="11">
        <v>9942</v>
      </c>
      <c r="H392" s="1" t="str">
        <f t="shared" si="6"/>
        <v>2nd Lieutenant</v>
      </c>
    </row>
    <row r="393" spans="2:8" x14ac:dyDescent="0.2">
      <c r="B393" s="11">
        <v>392</v>
      </c>
      <c r="C393" s="11" t="s">
        <v>1224</v>
      </c>
      <c r="D393" s="1" t="s">
        <v>1283</v>
      </c>
      <c r="E393" s="1" t="s">
        <v>1287</v>
      </c>
      <c r="F393" s="11">
        <v>45</v>
      </c>
      <c r="G393" s="11">
        <v>9933</v>
      </c>
      <c r="H393" s="1" t="str">
        <f t="shared" si="6"/>
        <v>2nd Lieutenant</v>
      </c>
    </row>
    <row r="394" spans="2:8" x14ac:dyDescent="0.2">
      <c r="B394" s="11">
        <v>393</v>
      </c>
      <c r="C394" s="11" t="s">
        <v>1224</v>
      </c>
      <c r="D394" s="1" t="s">
        <v>99</v>
      </c>
      <c r="E394" s="1" t="s">
        <v>117</v>
      </c>
      <c r="F394" s="11">
        <v>45</v>
      </c>
      <c r="G394" s="11">
        <v>9925</v>
      </c>
      <c r="H394" s="1" t="str">
        <f t="shared" si="6"/>
        <v>2nd Lieutenant</v>
      </c>
    </row>
    <row r="395" spans="2:8" x14ac:dyDescent="0.2">
      <c r="B395" s="11">
        <v>394</v>
      </c>
      <c r="C395" s="11" t="s">
        <v>1224</v>
      </c>
      <c r="D395" s="1" t="s">
        <v>877</v>
      </c>
      <c r="E395" s="1" t="s">
        <v>906</v>
      </c>
      <c r="F395" s="11">
        <v>48</v>
      </c>
      <c r="G395" s="11">
        <v>9912</v>
      </c>
      <c r="H395" s="1" t="str">
        <f t="shared" si="6"/>
        <v>2nd Lieutenant</v>
      </c>
    </row>
    <row r="396" spans="2:8" x14ac:dyDescent="0.2">
      <c r="B396" s="11">
        <v>395</v>
      </c>
      <c r="C396" s="11" t="s">
        <v>1224</v>
      </c>
      <c r="D396" s="1" t="s">
        <v>877</v>
      </c>
      <c r="E396" s="1" t="s">
        <v>894</v>
      </c>
      <c r="F396" s="11">
        <v>60</v>
      </c>
      <c r="G396" s="11">
        <v>9903</v>
      </c>
      <c r="H396" s="1" t="str">
        <f t="shared" si="6"/>
        <v>2nd Lieutenant</v>
      </c>
    </row>
    <row r="397" spans="2:8" x14ac:dyDescent="0.2">
      <c r="B397" s="11">
        <v>396</v>
      </c>
      <c r="C397" s="11" t="s">
        <v>1224</v>
      </c>
      <c r="D397" s="1" t="s">
        <v>1480</v>
      </c>
      <c r="E397" s="1" t="s">
        <v>1534</v>
      </c>
      <c r="F397" s="11">
        <v>45</v>
      </c>
      <c r="G397" s="11">
        <v>9883</v>
      </c>
      <c r="H397" s="1" t="str">
        <f t="shared" si="6"/>
        <v>2nd Lieutenant</v>
      </c>
    </row>
    <row r="398" spans="2:8" x14ac:dyDescent="0.2">
      <c r="B398" s="11">
        <v>397</v>
      </c>
      <c r="C398" s="11" t="s">
        <v>1224</v>
      </c>
      <c r="D398" s="1" t="s">
        <v>702</v>
      </c>
      <c r="E398" s="1" t="s">
        <v>709</v>
      </c>
      <c r="F398" s="11">
        <v>53</v>
      </c>
      <c r="G398" s="11">
        <v>9853</v>
      </c>
      <c r="H398" s="1" t="str">
        <f t="shared" si="6"/>
        <v>2nd Lieutenant</v>
      </c>
    </row>
    <row r="399" spans="2:8" x14ac:dyDescent="0.2">
      <c r="B399" s="11">
        <v>398</v>
      </c>
      <c r="C399" s="11" t="s">
        <v>1224</v>
      </c>
      <c r="D399" s="1" t="s">
        <v>676</v>
      </c>
      <c r="E399" s="1" t="s">
        <v>683</v>
      </c>
      <c r="F399" s="11">
        <v>48</v>
      </c>
      <c r="G399" s="11">
        <v>9812</v>
      </c>
      <c r="H399" s="1" t="str">
        <f t="shared" si="6"/>
        <v>2nd Lieutenant</v>
      </c>
    </row>
    <row r="400" spans="2:8" x14ac:dyDescent="0.2">
      <c r="B400" s="11">
        <v>399</v>
      </c>
      <c r="C400" s="11" t="s">
        <v>1224</v>
      </c>
      <c r="D400" s="1" t="s">
        <v>452</v>
      </c>
      <c r="E400" s="1" t="s">
        <v>459</v>
      </c>
      <c r="F400" s="11">
        <v>44</v>
      </c>
      <c r="G400" s="11">
        <v>9807</v>
      </c>
      <c r="H400" s="1" t="str">
        <f t="shared" si="6"/>
        <v>2nd Lieutenant</v>
      </c>
    </row>
    <row r="401" spans="2:8" x14ac:dyDescent="0.2">
      <c r="B401" s="11">
        <v>399</v>
      </c>
      <c r="C401" s="11" t="s">
        <v>1224</v>
      </c>
      <c r="D401" s="1" t="s">
        <v>1128</v>
      </c>
      <c r="E401" s="1" t="s">
        <v>1138</v>
      </c>
      <c r="F401" s="11">
        <v>60</v>
      </c>
      <c r="G401" s="11">
        <v>9807</v>
      </c>
      <c r="H401" s="1" t="str">
        <f t="shared" si="6"/>
        <v>2nd Lieutenant</v>
      </c>
    </row>
    <row r="402" spans="2:8" x14ac:dyDescent="0.2">
      <c r="B402" s="11">
        <v>401</v>
      </c>
      <c r="C402" s="11" t="s">
        <v>1224</v>
      </c>
      <c r="D402" s="1" t="s">
        <v>1238</v>
      </c>
      <c r="E402" s="1" t="s">
        <v>144</v>
      </c>
      <c r="F402" s="11">
        <v>48</v>
      </c>
      <c r="G402" s="11">
        <v>9784</v>
      </c>
      <c r="H402" s="1" t="str">
        <f t="shared" si="6"/>
        <v>2nd Lieutenant</v>
      </c>
    </row>
    <row r="403" spans="2:8" x14ac:dyDescent="0.2">
      <c r="B403" s="11">
        <v>402</v>
      </c>
      <c r="C403" s="11" t="s">
        <v>1224</v>
      </c>
      <c r="D403" s="1" t="s">
        <v>419</v>
      </c>
      <c r="E403" s="1" t="s">
        <v>441</v>
      </c>
      <c r="F403" s="11">
        <v>48</v>
      </c>
      <c r="G403" s="11">
        <v>9746</v>
      </c>
      <c r="H403" s="1" t="str">
        <f t="shared" si="6"/>
        <v>2nd Lieutenant</v>
      </c>
    </row>
    <row r="404" spans="2:8" x14ac:dyDescent="0.2">
      <c r="B404" s="11">
        <v>403</v>
      </c>
      <c r="C404" s="11" t="s">
        <v>1224</v>
      </c>
      <c r="D404" s="1" t="s">
        <v>1238</v>
      </c>
      <c r="E404" s="1" t="s">
        <v>362</v>
      </c>
      <c r="F404" s="11">
        <v>45</v>
      </c>
      <c r="G404" s="11">
        <v>9738</v>
      </c>
      <c r="H404" s="1" t="str">
        <f t="shared" si="6"/>
        <v>2nd Lieutenant</v>
      </c>
    </row>
    <row r="405" spans="2:8" x14ac:dyDescent="0.2">
      <c r="B405" s="11">
        <v>404</v>
      </c>
      <c r="C405" s="11" t="s">
        <v>1224</v>
      </c>
      <c r="D405" s="1" t="s">
        <v>1296</v>
      </c>
      <c r="E405" s="1" t="s">
        <v>1298</v>
      </c>
      <c r="F405" s="11">
        <v>42</v>
      </c>
      <c r="G405" s="11">
        <v>9737</v>
      </c>
      <c r="H405" s="1" t="str">
        <f t="shared" si="6"/>
        <v>2nd Lieutenant</v>
      </c>
    </row>
    <row r="406" spans="2:8" x14ac:dyDescent="0.2">
      <c r="B406" s="11">
        <v>405</v>
      </c>
      <c r="C406" s="11" t="s">
        <v>1224</v>
      </c>
      <c r="D406" s="1" t="s">
        <v>190</v>
      </c>
      <c r="E406" s="1" t="s">
        <v>200</v>
      </c>
      <c r="F406" s="11">
        <v>48</v>
      </c>
      <c r="G406" s="11">
        <v>9732</v>
      </c>
      <c r="H406" s="1" t="str">
        <f t="shared" si="6"/>
        <v>2nd Lieutenant</v>
      </c>
    </row>
    <row r="407" spans="2:8" x14ac:dyDescent="0.2">
      <c r="B407" s="11">
        <v>406</v>
      </c>
      <c r="C407" s="11" t="s">
        <v>1224</v>
      </c>
      <c r="D407" s="1" t="s">
        <v>29</v>
      </c>
      <c r="E407" s="1" t="s">
        <v>37</v>
      </c>
      <c r="F407" s="11">
        <v>45</v>
      </c>
      <c r="G407" s="11">
        <v>9704</v>
      </c>
      <c r="H407" s="1" t="str">
        <f t="shared" si="6"/>
        <v>2nd Lieutenant</v>
      </c>
    </row>
    <row r="408" spans="2:8" x14ac:dyDescent="0.2">
      <c r="B408" s="11">
        <v>407</v>
      </c>
      <c r="C408" s="11" t="s">
        <v>1224</v>
      </c>
      <c r="D408" s="1" t="s">
        <v>488</v>
      </c>
      <c r="E408" s="1" t="s">
        <v>511</v>
      </c>
      <c r="F408" s="11">
        <v>45</v>
      </c>
      <c r="G408" s="11">
        <v>9703</v>
      </c>
      <c r="H408" s="1" t="str">
        <f t="shared" si="6"/>
        <v>2nd Lieutenant</v>
      </c>
    </row>
    <row r="409" spans="2:8" x14ac:dyDescent="0.2">
      <c r="B409" s="11">
        <v>408</v>
      </c>
      <c r="C409" s="11" t="s">
        <v>1224</v>
      </c>
      <c r="D409" s="3" t="s">
        <v>1314</v>
      </c>
      <c r="E409" s="3" t="s">
        <v>1350</v>
      </c>
      <c r="F409" s="11">
        <v>45</v>
      </c>
      <c r="G409" s="11">
        <v>9683</v>
      </c>
      <c r="H409" s="1" t="str">
        <f t="shared" si="6"/>
        <v>2nd Lieutenant</v>
      </c>
    </row>
    <row r="410" spans="2:8" x14ac:dyDescent="0.2">
      <c r="B410" s="11">
        <v>409</v>
      </c>
      <c r="C410" s="11" t="s">
        <v>1224</v>
      </c>
      <c r="D410" s="1" t="s">
        <v>1303</v>
      </c>
      <c r="E410" s="1" t="s">
        <v>1307</v>
      </c>
      <c r="F410" s="11">
        <v>45</v>
      </c>
      <c r="G410" s="11">
        <v>9662</v>
      </c>
      <c r="H410" s="1" t="str">
        <f t="shared" si="6"/>
        <v>2nd Lieutenant</v>
      </c>
    </row>
    <row r="411" spans="2:8" x14ac:dyDescent="0.2">
      <c r="B411" s="11">
        <v>410</v>
      </c>
      <c r="C411" s="11" t="s">
        <v>1224</v>
      </c>
      <c r="D411" s="1" t="s">
        <v>69</v>
      </c>
      <c r="E411" s="1" t="s">
        <v>81</v>
      </c>
      <c r="F411" s="11">
        <v>48</v>
      </c>
      <c r="G411" s="11">
        <v>9650</v>
      </c>
      <c r="H411" s="1" t="str">
        <f t="shared" si="6"/>
        <v>2nd Lieutenant</v>
      </c>
    </row>
    <row r="412" spans="2:8" x14ac:dyDescent="0.2">
      <c r="B412" s="11">
        <v>411</v>
      </c>
      <c r="C412" s="11" t="s">
        <v>1224</v>
      </c>
      <c r="D412" s="3" t="s">
        <v>1402</v>
      </c>
      <c r="E412" s="3" t="s">
        <v>1015</v>
      </c>
      <c r="F412" s="11">
        <v>45</v>
      </c>
      <c r="G412" s="11">
        <v>9584</v>
      </c>
      <c r="H412" s="1" t="str">
        <f t="shared" si="6"/>
        <v>2nd Lieutenant</v>
      </c>
    </row>
    <row r="413" spans="2:8" x14ac:dyDescent="0.2">
      <c r="B413" s="11">
        <v>412</v>
      </c>
      <c r="C413" s="11" t="s">
        <v>1224</v>
      </c>
      <c r="D413" s="3" t="s">
        <v>554</v>
      </c>
      <c r="E413" s="1" t="s">
        <v>571</v>
      </c>
      <c r="F413" s="11">
        <v>45</v>
      </c>
      <c r="G413" s="11">
        <v>9570</v>
      </c>
      <c r="H413" s="1" t="str">
        <f t="shared" si="6"/>
        <v>2nd Lieutenant</v>
      </c>
    </row>
    <row r="414" spans="2:8" x14ac:dyDescent="0.2">
      <c r="B414" s="11">
        <v>413</v>
      </c>
      <c r="C414" s="11" t="s">
        <v>1224</v>
      </c>
      <c r="D414" s="4" t="s">
        <v>676</v>
      </c>
      <c r="E414" s="4" t="s">
        <v>694</v>
      </c>
      <c r="F414" s="11">
        <v>46</v>
      </c>
      <c r="G414" s="11">
        <v>9557</v>
      </c>
      <c r="H414" s="1" t="str">
        <f t="shared" si="6"/>
        <v>2nd Lieutenant</v>
      </c>
    </row>
    <row r="415" spans="2:8" x14ac:dyDescent="0.2">
      <c r="B415" s="11">
        <v>413</v>
      </c>
      <c r="C415" s="11" t="s">
        <v>1224</v>
      </c>
      <c r="D415" s="1" t="s">
        <v>47</v>
      </c>
      <c r="E415" s="1" t="s">
        <v>55</v>
      </c>
      <c r="F415" s="11">
        <v>48</v>
      </c>
      <c r="G415" s="11">
        <v>9557</v>
      </c>
      <c r="H415" s="1" t="str">
        <f t="shared" si="6"/>
        <v>2nd Lieutenant</v>
      </c>
    </row>
    <row r="416" spans="2:8" x14ac:dyDescent="0.2">
      <c r="B416" s="11">
        <v>415</v>
      </c>
      <c r="C416" s="11" t="s">
        <v>1224</v>
      </c>
      <c r="D416" s="1" t="s">
        <v>212</v>
      </c>
      <c r="E416" s="1" t="s">
        <v>231</v>
      </c>
      <c r="F416" s="11">
        <v>42</v>
      </c>
      <c r="G416" s="11">
        <v>9533</v>
      </c>
      <c r="H416" s="1" t="str">
        <f t="shared" si="6"/>
        <v>2nd Lieutenant</v>
      </c>
    </row>
    <row r="417" spans="2:8" x14ac:dyDescent="0.2">
      <c r="B417" s="11">
        <v>416</v>
      </c>
      <c r="C417" s="11" t="s">
        <v>1224</v>
      </c>
      <c r="D417" s="3" t="s">
        <v>283</v>
      </c>
      <c r="E417" s="3" t="s">
        <v>294</v>
      </c>
      <c r="F417" s="11">
        <v>45</v>
      </c>
      <c r="G417" s="11">
        <v>9476</v>
      </c>
      <c r="H417" s="1" t="str">
        <f t="shared" si="6"/>
        <v>2nd Lieutenant</v>
      </c>
    </row>
    <row r="418" spans="2:8" x14ac:dyDescent="0.2">
      <c r="B418" s="11">
        <v>417</v>
      </c>
      <c r="C418" s="11" t="s">
        <v>1224</v>
      </c>
      <c r="D418" s="1" t="s">
        <v>1238</v>
      </c>
      <c r="E418" s="1" t="s">
        <v>1059</v>
      </c>
      <c r="F418" s="11">
        <v>44</v>
      </c>
      <c r="G418" s="11">
        <v>9461</v>
      </c>
      <c r="H418" s="1" t="str">
        <f t="shared" si="6"/>
        <v>2nd Lieutenant</v>
      </c>
    </row>
    <row r="419" spans="2:8" x14ac:dyDescent="0.2">
      <c r="B419" s="11">
        <v>418</v>
      </c>
      <c r="C419" s="11" t="s">
        <v>1224</v>
      </c>
      <c r="D419" s="1" t="s">
        <v>910</v>
      </c>
      <c r="E419" s="1" t="s">
        <v>921</v>
      </c>
      <c r="F419" s="11">
        <v>42</v>
      </c>
      <c r="G419" s="11">
        <v>9452</v>
      </c>
      <c r="H419" s="1" t="str">
        <f t="shared" si="6"/>
        <v>2nd Lieutenant</v>
      </c>
    </row>
    <row r="420" spans="2:8" x14ac:dyDescent="0.2">
      <c r="B420" s="11">
        <v>419</v>
      </c>
      <c r="C420" s="11" t="s">
        <v>1224</v>
      </c>
      <c r="D420" s="1" t="s">
        <v>1292</v>
      </c>
      <c r="E420" s="1" t="s">
        <v>1362</v>
      </c>
      <c r="F420" s="11">
        <v>48</v>
      </c>
      <c r="G420" s="11">
        <v>9446</v>
      </c>
      <c r="H420" s="1" t="str">
        <f t="shared" si="6"/>
        <v>2nd Lieutenant</v>
      </c>
    </row>
    <row r="421" spans="2:8" x14ac:dyDescent="0.2">
      <c r="B421" s="11">
        <v>420</v>
      </c>
      <c r="C421" s="11" t="s">
        <v>1224</v>
      </c>
      <c r="D421" s="1" t="s">
        <v>1188</v>
      </c>
      <c r="E421" s="1" t="s">
        <v>1196</v>
      </c>
      <c r="F421" s="11">
        <v>44</v>
      </c>
      <c r="G421" s="11">
        <v>9442</v>
      </c>
      <c r="H421" s="1" t="str">
        <f t="shared" si="6"/>
        <v>2nd Lieutenant</v>
      </c>
    </row>
    <row r="422" spans="2:8" x14ac:dyDescent="0.2">
      <c r="B422" s="11">
        <v>420</v>
      </c>
      <c r="C422" s="11" t="s">
        <v>1224</v>
      </c>
      <c r="D422" s="1" t="s">
        <v>1402</v>
      </c>
      <c r="E422" s="1" t="s">
        <v>1550</v>
      </c>
      <c r="F422" s="11">
        <v>45</v>
      </c>
      <c r="G422" s="11">
        <v>9442</v>
      </c>
      <c r="H422" s="1" t="str">
        <f t="shared" si="6"/>
        <v>2nd Lieutenant</v>
      </c>
    </row>
    <row r="423" spans="2:8" x14ac:dyDescent="0.2">
      <c r="B423" s="11">
        <v>422</v>
      </c>
      <c r="C423" s="11" t="s">
        <v>1224</v>
      </c>
      <c r="D423" s="1" t="s">
        <v>283</v>
      </c>
      <c r="E423" s="1" t="s">
        <v>289</v>
      </c>
      <c r="F423" s="11">
        <v>42</v>
      </c>
      <c r="G423" s="11">
        <v>9423</v>
      </c>
      <c r="H423" s="1" t="str">
        <f t="shared" si="6"/>
        <v>2nd Lieutenant</v>
      </c>
    </row>
    <row r="424" spans="2:8" x14ac:dyDescent="0.2">
      <c r="B424" s="11">
        <v>423</v>
      </c>
      <c r="C424" s="11" t="s">
        <v>1224</v>
      </c>
      <c r="D424" s="1" t="s">
        <v>452</v>
      </c>
      <c r="E424" s="1" t="s">
        <v>485</v>
      </c>
      <c r="F424" s="11">
        <v>45</v>
      </c>
      <c r="G424" s="11">
        <v>9377</v>
      </c>
      <c r="H424" s="1" t="str">
        <f t="shared" si="6"/>
        <v>2nd Lieutenant</v>
      </c>
    </row>
    <row r="425" spans="2:8" x14ac:dyDescent="0.2">
      <c r="B425" s="11">
        <v>424</v>
      </c>
      <c r="C425" s="11" t="s">
        <v>1224</v>
      </c>
      <c r="D425" s="1" t="s">
        <v>1238</v>
      </c>
      <c r="E425" s="1" t="s">
        <v>1046</v>
      </c>
      <c r="F425" s="11">
        <v>41</v>
      </c>
      <c r="G425" s="11">
        <v>9375</v>
      </c>
      <c r="H425" s="1" t="str">
        <f t="shared" si="6"/>
        <v>2nd Lieutenant</v>
      </c>
    </row>
    <row r="426" spans="2:8" x14ac:dyDescent="0.2">
      <c r="B426" s="11">
        <v>424</v>
      </c>
      <c r="C426" s="11" t="s">
        <v>1224</v>
      </c>
      <c r="D426" s="1" t="s">
        <v>212</v>
      </c>
      <c r="E426" s="1" t="s">
        <v>240</v>
      </c>
      <c r="F426" s="11">
        <v>42</v>
      </c>
      <c r="G426" s="11">
        <v>9375</v>
      </c>
      <c r="H426" s="1" t="str">
        <f t="shared" si="6"/>
        <v>2nd Lieutenant</v>
      </c>
    </row>
    <row r="427" spans="2:8" x14ac:dyDescent="0.2">
      <c r="B427" s="11">
        <v>426</v>
      </c>
      <c r="C427" s="11" t="s">
        <v>1224</v>
      </c>
      <c r="D427" s="1" t="s">
        <v>1314</v>
      </c>
      <c r="E427" s="1" t="s">
        <v>1421</v>
      </c>
      <c r="F427" s="11">
        <v>45</v>
      </c>
      <c r="G427" s="11">
        <v>9363</v>
      </c>
      <c r="H427" s="1" t="str">
        <f t="shared" si="6"/>
        <v>2nd Lieutenant</v>
      </c>
    </row>
    <row r="428" spans="2:8" x14ac:dyDescent="0.2">
      <c r="B428" s="11">
        <v>427</v>
      </c>
      <c r="C428" s="11" t="s">
        <v>1224</v>
      </c>
      <c r="D428" s="1" t="s">
        <v>1155</v>
      </c>
      <c r="E428" s="1" t="s">
        <v>873</v>
      </c>
      <c r="F428" s="11">
        <v>42</v>
      </c>
      <c r="G428" s="11">
        <v>9360</v>
      </c>
      <c r="H428" s="1" t="str">
        <f t="shared" si="6"/>
        <v>2nd Lieutenant</v>
      </c>
    </row>
    <row r="429" spans="2:8" x14ac:dyDescent="0.2">
      <c r="B429" s="11">
        <v>428</v>
      </c>
      <c r="C429" s="11" t="s">
        <v>1224</v>
      </c>
      <c r="D429" s="1" t="s">
        <v>1403</v>
      </c>
      <c r="E429" s="1" t="s">
        <v>318</v>
      </c>
      <c r="F429" s="11">
        <v>45</v>
      </c>
      <c r="G429" s="11">
        <v>9352</v>
      </c>
      <c r="H429" s="1" t="str">
        <f t="shared" si="6"/>
        <v>2nd Lieutenant</v>
      </c>
    </row>
    <row r="430" spans="2:8" x14ac:dyDescent="0.2">
      <c r="B430" s="11">
        <v>429</v>
      </c>
      <c r="C430" s="11" t="s">
        <v>1224</v>
      </c>
      <c r="D430" s="1" t="s">
        <v>1296</v>
      </c>
      <c r="E430" s="1" t="s">
        <v>1334</v>
      </c>
      <c r="F430" s="11">
        <v>45</v>
      </c>
      <c r="G430" s="11">
        <v>9330</v>
      </c>
      <c r="H430" s="1" t="str">
        <f t="shared" si="6"/>
        <v>2nd Lieutenant</v>
      </c>
    </row>
    <row r="431" spans="2:8" x14ac:dyDescent="0.2">
      <c r="B431" s="11">
        <v>430</v>
      </c>
      <c r="C431" s="11" t="s">
        <v>1224</v>
      </c>
      <c r="D431" s="1" t="s">
        <v>1301</v>
      </c>
      <c r="E431" s="1" t="s">
        <v>1345</v>
      </c>
      <c r="F431" s="11">
        <v>45</v>
      </c>
      <c r="G431" s="11">
        <v>9284</v>
      </c>
      <c r="H431" s="1" t="str">
        <f t="shared" si="6"/>
        <v>2nd Lieutenant</v>
      </c>
    </row>
    <row r="432" spans="2:8" x14ac:dyDescent="0.2">
      <c r="B432" s="11">
        <v>431</v>
      </c>
      <c r="C432" s="11" t="s">
        <v>1224</v>
      </c>
      <c r="D432" s="1" t="s">
        <v>1292</v>
      </c>
      <c r="E432" s="1" t="s">
        <v>1339</v>
      </c>
      <c r="F432" s="11">
        <v>45</v>
      </c>
      <c r="G432" s="11">
        <v>9282</v>
      </c>
      <c r="H432" s="1" t="str">
        <f t="shared" si="6"/>
        <v>2nd Lieutenant</v>
      </c>
    </row>
    <row r="433" spans="2:8" x14ac:dyDescent="0.2">
      <c r="B433" s="11">
        <v>432</v>
      </c>
      <c r="C433" s="11" t="s">
        <v>1224</v>
      </c>
      <c r="D433" s="1" t="s">
        <v>1237</v>
      </c>
      <c r="E433" s="1" t="s">
        <v>424</v>
      </c>
      <c r="F433" s="11">
        <v>45</v>
      </c>
      <c r="G433" s="11">
        <v>9281</v>
      </c>
      <c r="H433" s="1" t="str">
        <f t="shared" si="6"/>
        <v>2nd Lieutenant</v>
      </c>
    </row>
    <row r="434" spans="2:8" x14ac:dyDescent="0.2">
      <c r="B434" s="11">
        <v>433</v>
      </c>
      <c r="C434" s="11" t="s">
        <v>1224</v>
      </c>
      <c r="D434" s="1" t="s">
        <v>554</v>
      </c>
      <c r="E434" s="1" t="s">
        <v>561</v>
      </c>
      <c r="F434" s="11">
        <v>45</v>
      </c>
      <c r="G434" s="11">
        <v>9278</v>
      </c>
      <c r="H434" s="1" t="str">
        <f t="shared" si="6"/>
        <v>2nd Lieutenant</v>
      </c>
    </row>
    <row r="435" spans="2:8" x14ac:dyDescent="0.2">
      <c r="B435" s="11">
        <v>434</v>
      </c>
      <c r="C435" s="11" t="s">
        <v>1224</v>
      </c>
      <c r="D435" s="1" t="s">
        <v>554</v>
      </c>
      <c r="E435" s="1" t="s">
        <v>578</v>
      </c>
      <c r="F435" s="11">
        <v>45</v>
      </c>
      <c r="G435" s="11">
        <v>9272</v>
      </c>
      <c r="H435" s="1" t="str">
        <f t="shared" si="6"/>
        <v>2nd Lieutenant</v>
      </c>
    </row>
    <row r="436" spans="2:8" x14ac:dyDescent="0.2">
      <c r="B436" s="11">
        <v>434</v>
      </c>
      <c r="C436" s="11" t="s">
        <v>1224</v>
      </c>
      <c r="D436" s="1" t="s">
        <v>623</v>
      </c>
      <c r="E436" s="1" t="s">
        <v>655</v>
      </c>
      <c r="F436" s="11">
        <v>45</v>
      </c>
      <c r="G436" s="11">
        <v>9272</v>
      </c>
      <c r="H436" s="1" t="str">
        <f t="shared" si="6"/>
        <v>2nd Lieutenant</v>
      </c>
    </row>
    <row r="437" spans="2:8" x14ac:dyDescent="0.2">
      <c r="B437" s="11">
        <v>436</v>
      </c>
      <c r="C437" s="11" t="s">
        <v>1224</v>
      </c>
      <c r="D437" s="1" t="s">
        <v>1299</v>
      </c>
      <c r="E437" s="1" t="s">
        <v>1336</v>
      </c>
      <c r="F437" s="11">
        <v>45</v>
      </c>
      <c r="G437" s="11">
        <v>9238</v>
      </c>
      <c r="H437" s="1" t="str">
        <f t="shared" si="6"/>
        <v>2nd Lieutenant</v>
      </c>
    </row>
    <row r="438" spans="2:8" x14ac:dyDescent="0.2">
      <c r="B438" s="11">
        <v>437</v>
      </c>
      <c r="C438" s="11" t="s">
        <v>1224</v>
      </c>
      <c r="D438" s="1" t="s">
        <v>702</v>
      </c>
      <c r="E438" s="1" t="s">
        <v>706</v>
      </c>
      <c r="F438" s="11">
        <v>63</v>
      </c>
      <c r="G438" s="11">
        <v>9230</v>
      </c>
      <c r="H438" s="1" t="str">
        <f t="shared" si="6"/>
        <v>2nd Lieutenant</v>
      </c>
    </row>
    <row r="439" spans="2:8" x14ac:dyDescent="0.2">
      <c r="B439" s="11">
        <v>438</v>
      </c>
      <c r="C439" s="11" t="s">
        <v>1224</v>
      </c>
      <c r="D439" s="1" t="s">
        <v>1238</v>
      </c>
      <c r="E439" s="1" t="s">
        <v>1099</v>
      </c>
      <c r="F439" s="11">
        <v>42</v>
      </c>
      <c r="G439" s="11">
        <v>9222</v>
      </c>
      <c r="H439" s="1" t="str">
        <f t="shared" si="6"/>
        <v>2nd Lieutenant</v>
      </c>
    </row>
    <row r="440" spans="2:8" x14ac:dyDescent="0.2">
      <c r="B440" s="11">
        <v>439</v>
      </c>
      <c r="C440" s="11" t="s">
        <v>1224</v>
      </c>
      <c r="D440" s="1" t="s">
        <v>1299</v>
      </c>
      <c r="E440" s="1" t="s">
        <v>1300</v>
      </c>
      <c r="F440" s="11">
        <v>42</v>
      </c>
      <c r="G440" s="11">
        <v>9217</v>
      </c>
      <c r="H440" s="1" t="str">
        <f t="shared" si="6"/>
        <v>2nd Lieutenant</v>
      </c>
    </row>
    <row r="441" spans="2:8" x14ac:dyDescent="0.2">
      <c r="B441" s="11">
        <v>440</v>
      </c>
      <c r="C441" s="11" t="s">
        <v>1224</v>
      </c>
      <c r="D441" s="1" t="s">
        <v>1188</v>
      </c>
      <c r="E441" s="1" t="s">
        <v>25</v>
      </c>
      <c r="F441" s="11">
        <v>41</v>
      </c>
      <c r="G441" s="11">
        <v>9215</v>
      </c>
      <c r="H441" s="1" t="str">
        <f t="shared" si="6"/>
        <v>2nd Lieutenant</v>
      </c>
    </row>
    <row r="442" spans="2:8" x14ac:dyDescent="0.2">
      <c r="B442" s="11">
        <v>441</v>
      </c>
      <c r="C442" s="11" t="s">
        <v>1224</v>
      </c>
      <c r="D442" s="1" t="s">
        <v>452</v>
      </c>
      <c r="E442" s="1" t="s">
        <v>464</v>
      </c>
      <c r="F442" s="11">
        <v>44</v>
      </c>
      <c r="G442" s="11">
        <v>9213</v>
      </c>
      <c r="H442" s="1" t="str">
        <f t="shared" si="6"/>
        <v>2nd Lieutenant</v>
      </c>
    </row>
    <row r="443" spans="2:8" x14ac:dyDescent="0.2">
      <c r="B443" s="11">
        <v>442</v>
      </c>
      <c r="C443" s="11" t="s">
        <v>1224</v>
      </c>
      <c r="D443" s="1" t="s">
        <v>1290</v>
      </c>
      <c r="E443" s="1" t="s">
        <v>1353</v>
      </c>
      <c r="F443" s="11">
        <v>42</v>
      </c>
      <c r="G443" s="11">
        <v>9199</v>
      </c>
      <c r="H443" s="1" t="str">
        <f t="shared" si="6"/>
        <v>2nd Lieutenant</v>
      </c>
    </row>
    <row r="444" spans="2:8" x14ac:dyDescent="0.2">
      <c r="B444" s="11">
        <v>443</v>
      </c>
      <c r="C444" s="11" t="s">
        <v>1224</v>
      </c>
      <c r="D444" s="1" t="s">
        <v>1475</v>
      </c>
      <c r="E444" s="1" t="s">
        <v>1497</v>
      </c>
      <c r="F444" s="11">
        <v>42</v>
      </c>
      <c r="G444" s="11">
        <v>9198</v>
      </c>
      <c r="H444" s="1" t="str">
        <f t="shared" si="6"/>
        <v>2nd Lieutenant</v>
      </c>
    </row>
    <row r="445" spans="2:8" x14ac:dyDescent="0.2">
      <c r="B445" s="11">
        <v>444</v>
      </c>
      <c r="C445" s="11" t="s">
        <v>1224</v>
      </c>
      <c r="D445" s="1" t="s">
        <v>47</v>
      </c>
      <c r="E445" s="1" t="s">
        <v>63</v>
      </c>
      <c r="F445" s="11">
        <v>42</v>
      </c>
      <c r="G445" s="11">
        <v>9195</v>
      </c>
      <c r="H445" s="1" t="str">
        <f t="shared" si="6"/>
        <v>2nd Lieutenant</v>
      </c>
    </row>
    <row r="446" spans="2:8" x14ac:dyDescent="0.2">
      <c r="B446" s="11">
        <v>445</v>
      </c>
      <c r="C446" s="11" t="s">
        <v>1224</v>
      </c>
      <c r="D446" s="1" t="s">
        <v>983</v>
      </c>
      <c r="E446" s="1" t="s">
        <v>986</v>
      </c>
      <c r="F446" s="11">
        <v>45</v>
      </c>
      <c r="G446" s="11">
        <v>9165</v>
      </c>
      <c r="H446" s="1" t="str">
        <f t="shared" si="6"/>
        <v>2nd Lieutenant</v>
      </c>
    </row>
    <row r="447" spans="2:8" x14ac:dyDescent="0.2">
      <c r="B447" s="11">
        <v>446</v>
      </c>
      <c r="C447" s="11" t="s">
        <v>1224</v>
      </c>
      <c r="D447" s="1" t="s">
        <v>1237</v>
      </c>
      <c r="E447" s="1" t="s">
        <v>236</v>
      </c>
      <c r="F447" s="11">
        <v>45</v>
      </c>
      <c r="G447" s="11">
        <v>9114</v>
      </c>
      <c r="H447" s="1" t="str">
        <f t="shared" si="6"/>
        <v>2nd Lieutenant</v>
      </c>
    </row>
    <row r="448" spans="2:8" x14ac:dyDescent="0.2">
      <c r="B448" s="11">
        <v>447</v>
      </c>
      <c r="C448" s="11" t="s">
        <v>1224</v>
      </c>
      <c r="D448" s="1" t="s">
        <v>1188</v>
      </c>
      <c r="E448" s="1" t="s">
        <v>1206</v>
      </c>
      <c r="F448" s="11">
        <v>42</v>
      </c>
      <c r="G448" s="11">
        <v>9106</v>
      </c>
      <c r="H448" s="1" t="str">
        <f t="shared" si="6"/>
        <v>2nd Lieutenant</v>
      </c>
    </row>
    <row r="449" spans="2:8" x14ac:dyDescent="0.2">
      <c r="B449" s="11">
        <v>448</v>
      </c>
      <c r="C449" s="11" t="s">
        <v>1224</v>
      </c>
      <c r="D449" s="1" t="s">
        <v>69</v>
      </c>
      <c r="E449" s="1" t="s">
        <v>98</v>
      </c>
      <c r="F449" s="11">
        <v>45</v>
      </c>
      <c r="G449" s="11">
        <v>9088</v>
      </c>
      <c r="H449" s="1" t="str">
        <f t="shared" si="6"/>
        <v>2nd Lieutenant</v>
      </c>
    </row>
    <row r="450" spans="2:8" x14ac:dyDescent="0.2">
      <c r="B450" s="11">
        <v>449</v>
      </c>
      <c r="C450" s="11" t="s">
        <v>1224</v>
      </c>
      <c r="D450" s="1" t="s">
        <v>1238</v>
      </c>
      <c r="E450" s="1" t="s">
        <v>360</v>
      </c>
      <c r="F450" s="11">
        <v>42</v>
      </c>
      <c r="G450" s="11">
        <v>9087</v>
      </c>
      <c r="H450" s="1" t="str">
        <f t="shared" si="6"/>
        <v>2nd Lieutenant</v>
      </c>
    </row>
    <row r="451" spans="2:8" x14ac:dyDescent="0.2">
      <c r="B451" s="11">
        <v>450</v>
      </c>
      <c r="C451" s="11" t="s">
        <v>1224</v>
      </c>
      <c r="D451" s="1" t="s">
        <v>877</v>
      </c>
      <c r="E451" s="1" t="s">
        <v>904</v>
      </c>
      <c r="F451" s="11">
        <v>42</v>
      </c>
      <c r="G451" s="11">
        <v>9080</v>
      </c>
      <c r="H451" s="1" t="str">
        <f t="shared" ref="H451:H514" si="7">C451</f>
        <v>2nd Lieutenant</v>
      </c>
    </row>
    <row r="452" spans="2:8" x14ac:dyDescent="0.2">
      <c r="B452" s="11">
        <v>451</v>
      </c>
      <c r="C452" s="11" t="s">
        <v>1224</v>
      </c>
      <c r="D452" s="1" t="s">
        <v>1296</v>
      </c>
      <c r="E452" s="1" t="s">
        <v>1332</v>
      </c>
      <c r="F452" s="11">
        <v>42</v>
      </c>
      <c r="G452" s="11">
        <v>9079</v>
      </c>
      <c r="H452" s="1" t="str">
        <f t="shared" si="7"/>
        <v>2nd Lieutenant</v>
      </c>
    </row>
    <row r="453" spans="2:8" x14ac:dyDescent="0.2">
      <c r="B453" s="11">
        <v>452</v>
      </c>
      <c r="C453" s="11" t="s">
        <v>1224</v>
      </c>
      <c r="D453" s="1" t="s">
        <v>623</v>
      </c>
      <c r="E453" s="1" t="s">
        <v>632</v>
      </c>
      <c r="F453" s="11">
        <v>42</v>
      </c>
      <c r="G453" s="11">
        <v>9078</v>
      </c>
      <c r="H453" s="1" t="str">
        <f t="shared" si="7"/>
        <v>2nd Lieutenant</v>
      </c>
    </row>
    <row r="454" spans="2:8" x14ac:dyDescent="0.2">
      <c r="B454" s="11">
        <v>453</v>
      </c>
      <c r="C454" s="11" t="s">
        <v>1224</v>
      </c>
      <c r="D454" s="1" t="s">
        <v>1238</v>
      </c>
      <c r="E454" s="1" t="s">
        <v>1082</v>
      </c>
      <c r="F454" s="11">
        <v>39</v>
      </c>
      <c r="G454" s="11">
        <v>9029</v>
      </c>
      <c r="H454" s="1" t="str">
        <f t="shared" si="7"/>
        <v>2nd Lieutenant</v>
      </c>
    </row>
    <row r="455" spans="2:8" x14ac:dyDescent="0.2">
      <c r="B455" s="11">
        <v>454</v>
      </c>
      <c r="C455" s="11" t="s">
        <v>1224</v>
      </c>
      <c r="D455" s="1" t="s">
        <v>1477</v>
      </c>
      <c r="E455" s="1" t="s">
        <v>1641</v>
      </c>
      <c r="F455" s="11">
        <v>42</v>
      </c>
      <c r="G455" s="11">
        <v>9002</v>
      </c>
      <c r="H455" s="1" t="str">
        <f t="shared" si="7"/>
        <v>2nd Lieutenant</v>
      </c>
    </row>
    <row r="456" spans="2:8" x14ac:dyDescent="0.2">
      <c r="B456" s="11">
        <v>455</v>
      </c>
      <c r="C456" s="11" t="s">
        <v>1224</v>
      </c>
      <c r="D456" s="1" t="s">
        <v>400</v>
      </c>
      <c r="E456" s="1" t="s">
        <v>418</v>
      </c>
      <c r="F456" s="11">
        <v>42</v>
      </c>
      <c r="G456" s="11">
        <v>8990</v>
      </c>
      <c r="H456" s="1" t="str">
        <f t="shared" si="7"/>
        <v>2nd Lieutenant</v>
      </c>
    </row>
    <row r="457" spans="2:8" x14ac:dyDescent="0.2">
      <c r="B457" s="11">
        <v>456</v>
      </c>
      <c r="C457" s="11" t="s">
        <v>1224</v>
      </c>
      <c r="D457" s="1" t="s">
        <v>1155</v>
      </c>
      <c r="E457" s="1" t="s">
        <v>765</v>
      </c>
      <c r="F457" s="11">
        <v>45</v>
      </c>
      <c r="G457" s="11">
        <v>8988</v>
      </c>
      <c r="H457" s="1" t="str">
        <f t="shared" si="7"/>
        <v>2nd Lieutenant</v>
      </c>
    </row>
    <row r="458" spans="2:8" x14ac:dyDescent="0.2">
      <c r="B458" s="11">
        <v>457</v>
      </c>
      <c r="C458" s="11" t="s">
        <v>1224</v>
      </c>
      <c r="D458" s="1" t="s">
        <v>623</v>
      </c>
      <c r="E458" s="1" t="s">
        <v>633</v>
      </c>
      <c r="F458" s="11">
        <v>42</v>
      </c>
      <c r="G458" s="11">
        <v>8969</v>
      </c>
      <c r="H458" s="1" t="str">
        <f t="shared" si="7"/>
        <v>2nd Lieutenant</v>
      </c>
    </row>
    <row r="459" spans="2:8" x14ac:dyDescent="0.2">
      <c r="B459" s="11">
        <v>458</v>
      </c>
      <c r="C459" s="11" t="s">
        <v>1224</v>
      </c>
      <c r="D459" s="1" t="s">
        <v>1105</v>
      </c>
      <c r="E459" s="1" t="s">
        <v>996</v>
      </c>
      <c r="F459" s="11">
        <v>45</v>
      </c>
      <c r="G459" s="11">
        <v>8966</v>
      </c>
      <c r="H459" s="1" t="str">
        <f t="shared" si="7"/>
        <v>2nd Lieutenant</v>
      </c>
    </row>
    <row r="460" spans="2:8" x14ac:dyDescent="0.2">
      <c r="B460" s="11">
        <v>459</v>
      </c>
      <c r="C460" s="11" t="s">
        <v>1224</v>
      </c>
      <c r="D460" s="1" t="s">
        <v>1292</v>
      </c>
      <c r="E460" s="1" t="s">
        <v>1377</v>
      </c>
      <c r="F460" s="11">
        <v>45</v>
      </c>
      <c r="G460" s="11">
        <v>8961</v>
      </c>
      <c r="H460" s="1" t="str">
        <f t="shared" si="7"/>
        <v>2nd Lieutenant</v>
      </c>
    </row>
    <row r="461" spans="2:8" x14ac:dyDescent="0.2">
      <c r="B461" s="11">
        <v>460</v>
      </c>
      <c r="C461" s="11" t="s">
        <v>1224</v>
      </c>
      <c r="D461" s="1" t="s">
        <v>676</v>
      </c>
      <c r="E461" s="1" t="s">
        <v>681</v>
      </c>
      <c r="F461" s="11">
        <v>42</v>
      </c>
      <c r="G461" s="11">
        <v>8940</v>
      </c>
      <c r="H461" s="1" t="str">
        <f t="shared" si="7"/>
        <v>2nd Lieutenant</v>
      </c>
    </row>
    <row r="462" spans="2:8" x14ac:dyDescent="0.2">
      <c r="B462" s="11">
        <v>461</v>
      </c>
      <c r="C462" s="11" t="s">
        <v>1224</v>
      </c>
      <c r="D462" s="1" t="s">
        <v>1155</v>
      </c>
      <c r="E462" s="1" t="s">
        <v>1256</v>
      </c>
      <c r="F462" s="11">
        <v>39</v>
      </c>
      <c r="G462" s="11">
        <v>8896</v>
      </c>
      <c r="H462" s="1" t="str">
        <f t="shared" si="7"/>
        <v>2nd Lieutenant</v>
      </c>
    </row>
    <row r="463" spans="2:8" x14ac:dyDescent="0.2">
      <c r="B463" s="11">
        <v>462</v>
      </c>
      <c r="C463" s="11" t="s">
        <v>1224</v>
      </c>
      <c r="D463" s="1" t="s">
        <v>1292</v>
      </c>
      <c r="E463" s="1" t="s">
        <v>1384</v>
      </c>
      <c r="F463" s="11">
        <v>45</v>
      </c>
      <c r="G463" s="11">
        <v>8873</v>
      </c>
      <c r="H463" s="1" t="str">
        <f t="shared" si="7"/>
        <v>2nd Lieutenant</v>
      </c>
    </row>
    <row r="464" spans="2:8" x14ac:dyDescent="0.2">
      <c r="B464" s="11">
        <v>463</v>
      </c>
      <c r="C464" s="11" t="s">
        <v>1224</v>
      </c>
      <c r="D464" s="4" t="s">
        <v>623</v>
      </c>
      <c r="E464" s="4" t="s">
        <v>640</v>
      </c>
      <c r="F464" s="11">
        <v>42</v>
      </c>
      <c r="G464" s="11">
        <v>8858</v>
      </c>
      <c r="H464" s="1" t="str">
        <f t="shared" si="7"/>
        <v>2nd Lieutenant</v>
      </c>
    </row>
    <row r="465" spans="2:8" x14ac:dyDescent="0.2">
      <c r="B465" s="11">
        <v>464</v>
      </c>
      <c r="C465" s="11" t="s">
        <v>1224</v>
      </c>
      <c r="D465" s="1" t="s">
        <v>400</v>
      </c>
      <c r="E465" s="1" t="s">
        <v>409</v>
      </c>
      <c r="F465" s="11">
        <v>42</v>
      </c>
      <c r="G465" s="11">
        <v>8852</v>
      </c>
      <c r="H465" s="1" t="str">
        <f t="shared" si="7"/>
        <v>2nd Lieutenant</v>
      </c>
    </row>
    <row r="466" spans="2:8" x14ac:dyDescent="0.2">
      <c r="B466" s="11">
        <v>465</v>
      </c>
      <c r="C466" s="11" t="s">
        <v>1224</v>
      </c>
      <c r="D466" s="1" t="s">
        <v>47</v>
      </c>
      <c r="E466" s="1" t="s">
        <v>64</v>
      </c>
      <c r="F466" s="11">
        <v>45</v>
      </c>
      <c r="G466" s="11">
        <v>8845</v>
      </c>
      <c r="H466" s="1" t="str">
        <f t="shared" si="7"/>
        <v>2nd Lieutenant</v>
      </c>
    </row>
    <row r="467" spans="2:8" x14ac:dyDescent="0.2">
      <c r="B467" s="11">
        <v>466</v>
      </c>
      <c r="C467" s="11" t="s">
        <v>1224</v>
      </c>
      <c r="D467" s="1" t="s">
        <v>212</v>
      </c>
      <c r="E467" s="1" t="s">
        <v>229</v>
      </c>
      <c r="F467" s="11">
        <v>39</v>
      </c>
      <c r="G467" s="11">
        <v>8837</v>
      </c>
      <c r="H467" s="1" t="str">
        <f t="shared" si="7"/>
        <v>2nd Lieutenant</v>
      </c>
    </row>
    <row r="468" spans="2:8" x14ac:dyDescent="0.2">
      <c r="B468" s="11">
        <v>467</v>
      </c>
      <c r="C468" s="11" t="s">
        <v>1224</v>
      </c>
      <c r="D468" s="1" t="s">
        <v>1292</v>
      </c>
      <c r="E468" s="1" t="s">
        <v>1293</v>
      </c>
      <c r="F468" s="11">
        <v>39</v>
      </c>
      <c r="G468" s="11">
        <v>8803</v>
      </c>
      <c r="H468" s="1" t="str">
        <f t="shared" si="7"/>
        <v>2nd Lieutenant</v>
      </c>
    </row>
    <row r="469" spans="2:8" x14ac:dyDescent="0.2">
      <c r="B469" s="11">
        <v>468</v>
      </c>
      <c r="C469" s="11" t="s">
        <v>1224</v>
      </c>
      <c r="D469" s="1" t="s">
        <v>283</v>
      </c>
      <c r="E469" s="1" t="s">
        <v>83</v>
      </c>
      <c r="F469" s="11">
        <v>39</v>
      </c>
      <c r="G469" s="11">
        <v>8795</v>
      </c>
      <c r="H469" s="1" t="str">
        <f t="shared" si="7"/>
        <v>2nd Lieutenant</v>
      </c>
    </row>
    <row r="470" spans="2:8" x14ac:dyDescent="0.2">
      <c r="B470" s="11">
        <v>469</v>
      </c>
      <c r="C470" s="11" t="s">
        <v>1224</v>
      </c>
      <c r="D470" s="1" t="s">
        <v>910</v>
      </c>
      <c r="E470" s="1" t="s">
        <v>925</v>
      </c>
      <c r="F470" s="11">
        <v>43</v>
      </c>
      <c r="G470" s="11">
        <v>8773</v>
      </c>
      <c r="H470" s="1" t="str">
        <f t="shared" si="7"/>
        <v>2nd Lieutenant</v>
      </c>
    </row>
    <row r="471" spans="2:8" x14ac:dyDescent="0.2">
      <c r="B471" s="11">
        <v>470</v>
      </c>
      <c r="C471" s="11" t="s">
        <v>1224</v>
      </c>
      <c r="D471" s="1" t="s">
        <v>877</v>
      </c>
      <c r="E471" s="1" t="s">
        <v>891</v>
      </c>
      <c r="F471" s="11">
        <v>42</v>
      </c>
      <c r="G471" s="11">
        <v>8763</v>
      </c>
      <c r="H471" s="1" t="str">
        <f t="shared" si="7"/>
        <v>2nd Lieutenant</v>
      </c>
    </row>
    <row r="472" spans="2:8" x14ac:dyDescent="0.2">
      <c r="B472" s="11">
        <v>471</v>
      </c>
      <c r="C472" s="11" t="s">
        <v>1224</v>
      </c>
      <c r="D472" s="1" t="s">
        <v>1303</v>
      </c>
      <c r="E472" s="1" t="s">
        <v>1417</v>
      </c>
      <c r="F472" s="11">
        <v>39</v>
      </c>
      <c r="G472" s="11">
        <v>8758</v>
      </c>
      <c r="H472" s="1" t="str">
        <f t="shared" si="7"/>
        <v>2nd Lieutenant</v>
      </c>
    </row>
    <row r="473" spans="2:8" x14ac:dyDescent="0.2">
      <c r="B473" s="11">
        <v>472</v>
      </c>
      <c r="C473" s="11" t="s">
        <v>1224</v>
      </c>
      <c r="D473" s="1" t="s">
        <v>1404</v>
      </c>
      <c r="E473" s="1" t="s">
        <v>1495</v>
      </c>
      <c r="F473" s="11">
        <v>42</v>
      </c>
      <c r="G473" s="11">
        <v>8756</v>
      </c>
      <c r="H473" s="1" t="str">
        <f t="shared" si="7"/>
        <v>2nd Lieutenant</v>
      </c>
    </row>
    <row r="474" spans="2:8" x14ac:dyDescent="0.2">
      <c r="B474" s="11">
        <v>473</v>
      </c>
      <c r="C474" s="11" t="s">
        <v>1224</v>
      </c>
      <c r="D474" s="1" t="s">
        <v>676</v>
      </c>
      <c r="E474" s="1" t="s">
        <v>696</v>
      </c>
      <c r="F474" s="11">
        <v>42</v>
      </c>
      <c r="G474" s="11">
        <v>8751</v>
      </c>
      <c r="H474" s="1" t="str">
        <f t="shared" si="7"/>
        <v>2nd Lieutenant</v>
      </c>
    </row>
    <row r="475" spans="2:8" x14ac:dyDescent="0.2">
      <c r="B475" s="11">
        <v>474</v>
      </c>
      <c r="C475" s="11" t="s">
        <v>1224</v>
      </c>
      <c r="D475" s="3" t="s">
        <v>983</v>
      </c>
      <c r="E475" s="3" t="s">
        <v>987</v>
      </c>
      <c r="F475" s="11">
        <v>45</v>
      </c>
      <c r="G475" s="11">
        <v>8747</v>
      </c>
      <c r="H475" s="1" t="str">
        <f t="shared" si="7"/>
        <v>2nd Lieutenant</v>
      </c>
    </row>
    <row r="476" spans="2:8" x14ac:dyDescent="0.2">
      <c r="B476" s="11">
        <v>475</v>
      </c>
      <c r="C476" s="11" t="s">
        <v>1224</v>
      </c>
      <c r="D476" s="1" t="s">
        <v>1296</v>
      </c>
      <c r="E476" s="1" t="s">
        <v>1354</v>
      </c>
      <c r="F476" s="11">
        <v>39</v>
      </c>
      <c r="G476" s="11">
        <v>8742</v>
      </c>
      <c r="H476" s="1" t="str">
        <f t="shared" si="7"/>
        <v>2nd Lieutenant</v>
      </c>
    </row>
    <row r="477" spans="2:8" x14ac:dyDescent="0.2">
      <c r="B477" s="11">
        <v>476</v>
      </c>
      <c r="C477" s="11" t="s">
        <v>1224</v>
      </c>
      <c r="D477" s="1" t="s">
        <v>1238</v>
      </c>
      <c r="E477" s="1" t="s">
        <v>1145</v>
      </c>
      <c r="F477" s="11">
        <v>42</v>
      </c>
      <c r="G477" s="11">
        <v>8740</v>
      </c>
      <c r="H477" s="1" t="str">
        <f t="shared" si="7"/>
        <v>2nd Lieutenant</v>
      </c>
    </row>
    <row r="478" spans="2:8" x14ac:dyDescent="0.2">
      <c r="B478" s="11">
        <v>477</v>
      </c>
      <c r="C478" s="11" t="s">
        <v>1224</v>
      </c>
      <c r="D478" s="1" t="s">
        <v>702</v>
      </c>
      <c r="E478" s="1" t="s">
        <v>705</v>
      </c>
      <c r="F478" s="11">
        <v>42</v>
      </c>
      <c r="G478" s="11">
        <v>8739</v>
      </c>
      <c r="H478" s="1" t="str">
        <f t="shared" si="7"/>
        <v>2nd Lieutenant</v>
      </c>
    </row>
    <row r="479" spans="2:8" x14ac:dyDescent="0.2">
      <c r="B479" s="11">
        <v>478</v>
      </c>
      <c r="C479" s="11" t="s">
        <v>1224</v>
      </c>
      <c r="D479" s="1" t="s">
        <v>1238</v>
      </c>
      <c r="E479" s="1" t="s">
        <v>365</v>
      </c>
      <c r="F479" s="11">
        <v>45</v>
      </c>
      <c r="G479" s="11">
        <v>8707</v>
      </c>
      <c r="H479" s="1" t="str">
        <f t="shared" si="7"/>
        <v>2nd Lieutenant</v>
      </c>
    </row>
    <row r="480" spans="2:8" x14ac:dyDescent="0.2">
      <c r="B480" s="11">
        <v>479</v>
      </c>
      <c r="C480" s="11" t="s">
        <v>1224</v>
      </c>
      <c r="D480" s="1" t="s">
        <v>623</v>
      </c>
      <c r="E480" s="1" t="s">
        <v>644</v>
      </c>
      <c r="F480" s="11">
        <v>48</v>
      </c>
      <c r="G480" s="11">
        <v>8686</v>
      </c>
      <c r="H480" s="1" t="str">
        <f t="shared" si="7"/>
        <v>2nd Lieutenant</v>
      </c>
    </row>
    <row r="481" spans="2:8" x14ac:dyDescent="0.2">
      <c r="B481" s="11">
        <v>480</v>
      </c>
      <c r="C481" s="11" t="s">
        <v>1224</v>
      </c>
      <c r="D481" s="1" t="s">
        <v>1294</v>
      </c>
      <c r="E481" s="1" t="s">
        <v>1382</v>
      </c>
      <c r="F481" s="11">
        <v>39</v>
      </c>
      <c r="G481" s="11">
        <v>8656</v>
      </c>
      <c r="H481" s="1" t="str">
        <f t="shared" si="7"/>
        <v>2nd Lieutenant</v>
      </c>
    </row>
    <row r="482" spans="2:8" x14ac:dyDescent="0.2">
      <c r="B482" s="11">
        <v>481</v>
      </c>
      <c r="C482" s="11" t="s">
        <v>1224</v>
      </c>
      <c r="D482" s="1" t="s">
        <v>283</v>
      </c>
      <c r="E482" s="1" t="s">
        <v>310</v>
      </c>
      <c r="F482" s="11">
        <v>42</v>
      </c>
      <c r="G482" s="11">
        <v>8653</v>
      </c>
      <c r="H482" s="1" t="str">
        <f t="shared" si="7"/>
        <v>2nd Lieutenant</v>
      </c>
    </row>
    <row r="483" spans="2:8" x14ac:dyDescent="0.2">
      <c r="B483" s="11">
        <v>482</v>
      </c>
      <c r="C483" s="11" t="s">
        <v>1224</v>
      </c>
      <c r="D483" s="1" t="s">
        <v>99</v>
      </c>
      <c r="E483" s="1" t="s">
        <v>104</v>
      </c>
      <c r="F483" s="11">
        <v>42</v>
      </c>
      <c r="G483" s="11">
        <v>8652</v>
      </c>
      <c r="H483" s="1" t="str">
        <f t="shared" si="7"/>
        <v>2nd Lieutenant</v>
      </c>
    </row>
    <row r="484" spans="2:8" x14ac:dyDescent="0.2">
      <c r="B484" s="11">
        <v>483</v>
      </c>
      <c r="C484" s="11" t="s">
        <v>1224</v>
      </c>
      <c r="D484" s="1" t="s">
        <v>156</v>
      </c>
      <c r="E484" s="1" t="s">
        <v>1035</v>
      </c>
      <c r="F484" s="11">
        <v>36</v>
      </c>
      <c r="G484" s="11">
        <v>8644</v>
      </c>
      <c r="H484" s="1" t="str">
        <f t="shared" si="7"/>
        <v>2nd Lieutenant</v>
      </c>
    </row>
    <row r="485" spans="2:8" x14ac:dyDescent="0.2">
      <c r="B485" s="11">
        <v>484</v>
      </c>
      <c r="C485" s="11" t="s">
        <v>1224</v>
      </c>
      <c r="D485" s="1" t="s">
        <v>1288</v>
      </c>
      <c r="E485" s="1" t="s">
        <v>1289</v>
      </c>
      <c r="F485" s="11">
        <v>36</v>
      </c>
      <c r="G485" s="11">
        <v>8641</v>
      </c>
      <c r="H485" s="1" t="str">
        <f t="shared" si="7"/>
        <v>2nd Lieutenant</v>
      </c>
    </row>
    <row r="486" spans="2:8" x14ac:dyDescent="0.2">
      <c r="B486" s="11">
        <v>485</v>
      </c>
      <c r="C486" s="11" t="s">
        <v>1224</v>
      </c>
      <c r="D486" s="1" t="s">
        <v>983</v>
      </c>
      <c r="E486" s="1" t="s">
        <v>994</v>
      </c>
      <c r="F486" s="11">
        <v>42</v>
      </c>
      <c r="G486" s="11">
        <v>8640</v>
      </c>
      <c r="H486" s="1" t="str">
        <f t="shared" si="7"/>
        <v>2nd Lieutenant</v>
      </c>
    </row>
    <row r="487" spans="2:8" x14ac:dyDescent="0.2">
      <c r="B487" s="11">
        <v>486</v>
      </c>
      <c r="C487" s="11" t="s">
        <v>1224</v>
      </c>
      <c r="D487" s="1" t="s">
        <v>1477</v>
      </c>
      <c r="E487" s="1" t="s">
        <v>1685</v>
      </c>
      <c r="F487" s="11">
        <v>45</v>
      </c>
      <c r="G487" s="11">
        <v>8639</v>
      </c>
      <c r="H487" s="1" t="str">
        <f t="shared" si="7"/>
        <v>2nd Lieutenant</v>
      </c>
    </row>
    <row r="488" spans="2:8" x14ac:dyDescent="0.2">
      <c r="B488" s="11">
        <v>487</v>
      </c>
      <c r="C488" s="11" t="s">
        <v>1224</v>
      </c>
      <c r="D488" s="1" t="s">
        <v>283</v>
      </c>
      <c r="E488" s="1" t="s">
        <v>82</v>
      </c>
      <c r="F488" s="11">
        <v>39</v>
      </c>
      <c r="G488" s="11">
        <v>8633</v>
      </c>
      <c r="H488" s="1" t="str">
        <f t="shared" si="7"/>
        <v>2nd Lieutenant</v>
      </c>
    </row>
    <row r="489" spans="2:8" x14ac:dyDescent="0.2">
      <c r="B489" s="11">
        <v>488</v>
      </c>
      <c r="C489" s="11" t="s">
        <v>1224</v>
      </c>
      <c r="D489" s="4" t="s">
        <v>1280</v>
      </c>
      <c r="E489" s="4" t="s">
        <v>661</v>
      </c>
      <c r="F489" s="11">
        <v>51</v>
      </c>
      <c r="G489" s="11">
        <v>8602</v>
      </c>
      <c r="H489" s="1" t="str">
        <f t="shared" si="7"/>
        <v>2nd Lieutenant</v>
      </c>
    </row>
    <row r="490" spans="2:8" x14ac:dyDescent="0.2">
      <c r="B490" s="11">
        <v>489</v>
      </c>
      <c r="C490" s="11" t="s">
        <v>1224</v>
      </c>
      <c r="D490" s="1" t="s">
        <v>521</v>
      </c>
      <c r="E490" s="1" t="s">
        <v>531</v>
      </c>
      <c r="F490" s="11">
        <v>41</v>
      </c>
      <c r="G490" s="11">
        <v>8601</v>
      </c>
      <c r="H490" s="1" t="str">
        <f t="shared" si="7"/>
        <v>2nd Lieutenant</v>
      </c>
    </row>
    <row r="491" spans="2:8" x14ac:dyDescent="0.2">
      <c r="B491" s="11">
        <v>490</v>
      </c>
      <c r="C491" s="11" t="s">
        <v>1224</v>
      </c>
      <c r="D491" s="1" t="s">
        <v>960</v>
      </c>
      <c r="E491" s="1" t="s">
        <v>1229</v>
      </c>
      <c r="F491" s="11">
        <v>42</v>
      </c>
      <c r="G491" s="11">
        <v>8599</v>
      </c>
      <c r="H491" s="1" t="str">
        <f t="shared" si="7"/>
        <v>2nd Lieutenant</v>
      </c>
    </row>
    <row r="492" spans="2:8" x14ac:dyDescent="0.2">
      <c r="B492" s="11">
        <v>491</v>
      </c>
      <c r="C492" s="11" t="s">
        <v>1224</v>
      </c>
      <c r="D492" s="3" t="s">
        <v>1002</v>
      </c>
      <c r="E492" s="3" t="s">
        <v>1024</v>
      </c>
      <c r="F492" s="11">
        <v>38</v>
      </c>
      <c r="G492" s="11">
        <v>8595</v>
      </c>
      <c r="H492" s="1" t="str">
        <f t="shared" si="7"/>
        <v>2nd Lieutenant</v>
      </c>
    </row>
    <row r="493" spans="2:8" x14ac:dyDescent="0.2">
      <c r="B493" s="11">
        <v>492</v>
      </c>
      <c r="C493" s="11" t="s">
        <v>1224</v>
      </c>
      <c r="D493" s="1" t="s">
        <v>1238</v>
      </c>
      <c r="E493" s="1" t="s">
        <v>600</v>
      </c>
      <c r="F493" s="11">
        <v>39</v>
      </c>
      <c r="G493" s="11">
        <v>8581</v>
      </c>
      <c r="H493" s="1" t="str">
        <f t="shared" si="7"/>
        <v>2nd Lieutenant</v>
      </c>
    </row>
    <row r="494" spans="2:8" x14ac:dyDescent="0.2">
      <c r="B494" s="11">
        <v>493</v>
      </c>
      <c r="C494" s="11" t="s">
        <v>1224</v>
      </c>
      <c r="D494" s="1" t="s">
        <v>1290</v>
      </c>
      <c r="E494" s="1" t="s">
        <v>1305</v>
      </c>
      <c r="F494" s="11">
        <v>39</v>
      </c>
      <c r="G494" s="11">
        <v>8549</v>
      </c>
      <c r="H494" s="1" t="str">
        <f t="shared" si="7"/>
        <v>2nd Lieutenant</v>
      </c>
    </row>
    <row r="495" spans="2:8" x14ac:dyDescent="0.2">
      <c r="B495" s="11">
        <v>494</v>
      </c>
      <c r="C495" s="11" t="s">
        <v>1224</v>
      </c>
      <c r="D495" s="1" t="s">
        <v>584</v>
      </c>
      <c r="E495" s="1" t="s">
        <v>589</v>
      </c>
      <c r="F495" s="11">
        <v>42</v>
      </c>
      <c r="G495" s="11">
        <v>8532</v>
      </c>
      <c r="H495" s="1" t="str">
        <f t="shared" si="7"/>
        <v>2nd Lieutenant</v>
      </c>
    </row>
    <row r="496" spans="2:8" x14ac:dyDescent="0.2">
      <c r="B496" s="11">
        <v>495</v>
      </c>
      <c r="C496" s="11" t="s">
        <v>1224</v>
      </c>
      <c r="D496" s="1" t="s">
        <v>960</v>
      </c>
      <c r="E496" s="1" t="s">
        <v>977</v>
      </c>
      <c r="F496" s="11">
        <v>42</v>
      </c>
      <c r="G496" s="11">
        <v>8503</v>
      </c>
      <c r="H496" s="1" t="str">
        <f t="shared" si="7"/>
        <v>2nd Lieutenant</v>
      </c>
    </row>
    <row r="497" spans="2:8" x14ac:dyDescent="0.2">
      <c r="B497" s="11">
        <v>496</v>
      </c>
      <c r="C497" s="11" t="s">
        <v>1224</v>
      </c>
      <c r="D497" s="1" t="s">
        <v>1402</v>
      </c>
      <c r="E497" s="1" t="s">
        <v>1009</v>
      </c>
      <c r="F497" s="11">
        <v>39</v>
      </c>
      <c r="G497" s="11">
        <v>8502</v>
      </c>
      <c r="H497" s="1" t="str">
        <f t="shared" si="7"/>
        <v>2nd Lieutenant</v>
      </c>
    </row>
    <row r="498" spans="2:8" x14ac:dyDescent="0.2">
      <c r="B498" s="11">
        <v>497</v>
      </c>
      <c r="C498" s="11" t="s">
        <v>1224</v>
      </c>
      <c r="D498" s="1" t="s">
        <v>584</v>
      </c>
      <c r="E498" s="1" t="s">
        <v>588</v>
      </c>
      <c r="F498" s="11">
        <v>39</v>
      </c>
      <c r="G498" s="11">
        <v>8483</v>
      </c>
      <c r="H498" s="1" t="str">
        <f t="shared" si="7"/>
        <v>2nd Lieutenant</v>
      </c>
    </row>
    <row r="499" spans="2:8" x14ac:dyDescent="0.2">
      <c r="B499" s="11">
        <v>498</v>
      </c>
      <c r="C499" s="11" t="s">
        <v>1224</v>
      </c>
      <c r="D499" s="1" t="s">
        <v>1237</v>
      </c>
      <c r="E499" s="1" t="s">
        <v>220</v>
      </c>
      <c r="F499" s="11">
        <v>38</v>
      </c>
      <c r="G499" s="11">
        <v>8449</v>
      </c>
      <c r="H499" s="1" t="str">
        <f t="shared" si="7"/>
        <v>2nd Lieutenant</v>
      </c>
    </row>
    <row r="500" spans="2:8" x14ac:dyDescent="0.2">
      <c r="B500" s="11">
        <v>499</v>
      </c>
      <c r="C500" s="11" t="s">
        <v>1224</v>
      </c>
      <c r="D500" s="1" t="s">
        <v>212</v>
      </c>
      <c r="E500" s="1" t="s">
        <v>214</v>
      </c>
      <c r="F500" s="11">
        <v>42</v>
      </c>
      <c r="G500" s="11">
        <v>8438</v>
      </c>
      <c r="H500" s="1" t="str">
        <f t="shared" si="7"/>
        <v>2nd Lieutenant</v>
      </c>
    </row>
    <row r="501" spans="2:8" x14ac:dyDescent="0.2">
      <c r="B501" s="11">
        <v>500</v>
      </c>
      <c r="C501" s="11" t="s">
        <v>1224</v>
      </c>
      <c r="D501" s="1" t="s">
        <v>1299</v>
      </c>
      <c r="E501" s="1" t="s">
        <v>1330</v>
      </c>
      <c r="F501" s="11">
        <v>39</v>
      </c>
      <c r="G501" s="11">
        <v>8435</v>
      </c>
      <c r="H501" s="1" t="str">
        <f t="shared" si="7"/>
        <v>2nd Lieutenant</v>
      </c>
    </row>
    <row r="502" spans="2:8" x14ac:dyDescent="0.2">
      <c r="B502" s="11">
        <v>501</v>
      </c>
      <c r="C502" s="11" t="s">
        <v>1224</v>
      </c>
      <c r="D502" s="1" t="s">
        <v>1238</v>
      </c>
      <c r="E502" s="1" t="s">
        <v>357</v>
      </c>
      <c r="F502" s="11">
        <v>42</v>
      </c>
      <c r="G502" s="11">
        <v>8374</v>
      </c>
      <c r="H502" s="1" t="str">
        <f t="shared" si="7"/>
        <v>2nd Lieutenant</v>
      </c>
    </row>
    <row r="503" spans="2:8" x14ac:dyDescent="0.2">
      <c r="B503" s="11">
        <v>502</v>
      </c>
      <c r="C503" s="11" t="s">
        <v>1224</v>
      </c>
      <c r="D503" s="1" t="s">
        <v>1308</v>
      </c>
      <c r="E503" s="1" t="s">
        <v>1313</v>
      </c>
      <c r="F503" s="11">
        <v>39</v>
      </c>
      <c r="G503" s="11">
        <v>8363</v>
      </c>
      <c r="H503" s="1" t="str">
        <f t="shared" si="7"/>
        <v>2nd Lieutenant</v>
      </c>
    </row>
    <row r="504" spans="2:8" x14ac:dyDescent="0.2">
      <c r="B504" s="11">
        <v>503</v>
      </c>
      <c r="C504" s="11" t="s">
        <v>1224</v>
      </c>
      <c r="D504" s="1" t="s">
        <v>283</v>
      </c>
      <c r="E504" s="1" t="s">
        <v>288</v>
      </c>
      <c r="F504" s="11">
        <v>39</v>
      </c>
      <c r="G504" s="11">
        <v>8354</v>
      </c>
      <c r="H504" s="1" t="str">
        <f t="shared" si="7"/>
        <v>2nd Lieutenant</v>
      </c>
    </row>
    <row r="505" spans="2:8" x14ac:dyDescent="0.2">
      <c r="B505" s="11">
        <v>504</v>
      </c>
      <c r="C505" s="11" t="s">
        <v>1224</v>
      </c>
      <c r="D505" s="1" t="s">
        <v>584</v>
      </c>
      <c r="E505" s="1" t="s">
        <v>598</v>
      </c>
      <c r="F505" s="11">
        <v>40</v>
      </c>
      <c r="G505" s="11">
        <v>8347</v>
      </c>
      <c r="H505" s="1" t="str">
        <f t="shared" si="7"/>
        <v>2nd Lieutenant</v>
      </c>
    </row>
    <row r="506" spans="2:8" x14ac:dyDescent="0.2">
      <c r="B506" s="11">
        <v>505</v>
      </c>
      <c r="C506" s="11" t="s">
        <v>1224</v>
      </c>
      <c r="D506" s="1" t="s">
        <v>1314</v>
      </c>
      <c r="E506" s="1" t="s">
        <v>1713</v>
      </c>
      <c r="F506" s="11">
        <v>39</v>
      </c>
      <c r="G506" s="11">
        <v>8344</v>
      </c>
      <c r="H506" s="1" t="str">
        <f t="shared" si="7"/>
        <v>2nd Lieutenant</v>
      </c>
    </row>
    <row r="507" spans="2:8" x14ac:dyDescent="0.2">
      <c r="B507" s="11">
        <v>506</v>
      </c>
      <c r="C507" s="11" t="s">
        <v>1224</v>
      </c>
      <c r="D507" s="1" t="s">
        <v>702</v>
      </c>
      <c r="E507" s="1" t="s">
        <v>731</v>
      </c>
      <c r="F507" s="11">
        <v>42</v>
      </c>
      <c r="G507" s="11">
        <v>8320</v>
      </c>
      <c r="H507" s="1" t="str">
        <f t="shared" si="7"/>
        <v>2nd Lieutenant</v>
      </c>
    </row>
    <row r="508" spans="2:8" x14ac:dyDescent="0.2">
      <c r="B508" s="11">
        <v>507</v>
      </c>
      <c r="C508" s="11" t="s">
        <v>1224</v>
      </c>
      <c r="D508" s="1" t="s">
        <v>1238</v>
      </c>
      <c r="E508" s="1" t="s">
        <v>341</v>
      </c>
      <c r="F508" s="11">
        <v>36</v>
      </c>
      <c r="G508" s="11">
        <v>8312</v>
      </c>
      <c r="H508" s="1" t="str">
        <f t="shared" si="7"/>
        <v>2nd Lieutenant</v>
      </c>
    </row>
    <row r="509" spans="2:8" x14ac:dyDescent="0.2">
      <c r="B509" s="11">
        <v>508</v>
      </c>
      <c r="C509" s="11" t="s">
        <v>1224</v>
      </c>
      <c r="D509" s="1" t="s">
        <v>1402</v>
      </c>
      <c r="E509" s="1" t="s">
        <v>1551</v>
      </c>
      <c r="F509" s="11">
        <v>42</v>
      </c>
      <c r="G509" s="11">
        <v>8303</v>
      </c>
      <c r="H509" s="1" t="str">
        <f t="shared" si="7"/>
        <v>2nd Lieutenant</v>
      </c>
    </row>
    <row r="510" spans="2:8" x14ac:dyDescent="0.2">
      <c r="B510" s="11">
        <v>509</v>
      </c>
      <c r="C510" s="11" t="s">
        <v>1224</v>
      </c>
      <c r="D510" s="1" t="s">
        <v>156</v>
      </c>
      <c r="E510" s="1" t="s">
        <v>186</v>
      </c>
      <c r="F510" s="11">
        <v>39</v>
      </c>
      <c r="G510" s="11">
        <v>8289</v>
      </c>
      <c r="H510" s="1" t="str">
        <f t="shared" si="7"/>
        <v>2nd Lieutenant</v>
      </c>
    </row>
    <row r="511" spans="2:8" x14ac:dyDescent="0.2">
      <c r="B511" s="11">
        <v>510</v>
      </c>
      <c r="C511" s="11" t="s">
        <v>1224</v>
      </c>
      <c r="D511" s="1" t="s">
        <v>1288</v>
      </c>
      <c r="E511" s="1" t="s">
        <v>1318</v>
      </c>
      <c r="F511" s="11">
        <v>36</v>
      </c>
      <c r="G511" s="11">
        <v>8281</v>
      </c>
      <c r="H511" s="1" t="str">
        <f t="shared" si="7"/>
        <v>2nd Lieutenant</v>
      </c>
    </row>
    <row r="512" spans="2:8" x14ac:dyDescent="0.2">
      <c r="B512" s="11">
        <v>511</v>
      </c>
      <c r="C512" s="11" t="s">
        <v>1224</v>
      </c>
      <c r="D512" s="1" t="s">
        <v>734</v>
      </c>
      <c r="E512" s="1" t="s">
        <v>741</v>
      </c>
      <c r="F512" s="11">
        <v>36</v>
      </c>
      <c r="G512" s="11">
        <v>8279</v>
      </c>
      <c r="H512" s="1" t="str">
        <f t="shared" si="7"/>
        <v>2nd Lieutenant</v>
      </c>
    </row>
    <row r="513" spans="2:8" x14ac:dyDescent="0.2">
      <c r="B513" s="11">
        <v>512</v>
      </c>
      <c r="C513" s="11" t="s">
        <v>1224</v>
      </c>
      <c r="D513" s="1" t="s">
        <v>929</v>
      </c>
      <c r="E513" s="1" t="s">
        <v>953</v>
      </c>
      <c r="F513" s="11">
        <v>42</v>
      </c>
      <c r="G513" s="11">
        <v>8255</v>
      </c>
      <c r="H513" s="1" t="str">
        <f t="shared" si="7"/>
        <v>2nd Lieutenant</v>
      </c>
    </row>
    <row r="514" spans="2:8" x14ac:dyDescent="0.2">
      <c r="B514" s="11">
        <v>513</v>
      </c>
      <c r="C514" s="11" t="s">
        <v>1224</v>
      </c>
      <c r="D514" s="1" t="s">
        <v>1301</v>
      </c>
      <c r="E514" s="1" t="s">
        <v>1604</v>
      </c>
      <c r="F514" s="11">
        <v>39</v>
      </c>
      <c r="G514" s="11">
        <v>8241</v>
      </c>
      <c r="H514" s="1" t="str">
        <f t="shared" si="7"/>
        <v>2nd Lieutenant</v>
      </c>
    </row>
    <row r="515" spans="2:8" x14ac:dyDescent="0.2">
      <c r="B515" s="11">
        <v>514</v>
      </c>
      <c r="C515" s="11" t="s">
        <v>1224</v>
      </c>
      <c r="D515" s="1" t="s">
        <v>1283</v>
      </c>
      <c r="E515" s="1" t="s">
        <v>1410</v>
      </c>
      <c r="F515" s="11">
        <v>36</v>
      </c>
      <c r="G515" s="11">
        <v>8228</v>
      </c>
      <c r="H515" s="1" t="str">
        <f t="shared" ref="H515:H578" si="8">C515</f>
        <v>2nd Lieutenant</v>
      </c>
    </row>
    <row r="516" spans="2:8" x14ac:dyDescent="0.2">
      <c r="B516" s="11">
        <v>514</v>
      </c>
      <c r="C516" s="11" t="s">
        <v>1224</v>
      </c>
      <c r="D516" s="1" t="s">
        <v>370</v>
      </c>
      <c r="E516" s="1" t="s">
        <v>392</v>
      </c>
      <c r="F516" s="11">
        <v>41</v>
      </c>
      <c r="G516" s="11">
        <v>8228</v>
      </c>
      <c r="H516" s="1" t="str">
        <f t="shared" si="8"/>
        <v>2nd Lieutenant</v>
      </c>
    </row>
    <row r="517" spans="2:8" x14ac:dyDescent="0.2">
      <c r="B517" s="11">
        <v>516</v>
      </c>
      <c r="C517" s="11" t="s">
        <v>1224</v>
      </c>
      <c r="D517" s="1" t="s">
        <v>1308</v>
      </c>
      <c r="E517" s="1" t="s">
        <v>1619</v>
      </c>
      <c r="F517" s="11">
        <v>39</v>
      </c>
      <c r="G517" s="11">
        <v>8221</v>
      </c>
      <c r="H517" s="1" t="str">
        <f t="shared" si="8"/>
        <v>2nd Lieutenant</v>
      </c>
    </row>
    <row r="518" spans="2:8" x14ac:dyDescent="0.2">
      <c r="B518" s="11">
        <v>517</v>
      </c>
      <c r="C518" s="11" t="s">
        <v>1224</v>
      </c>
      <c r="D518" s="1" t="s">
        <v>1478</v>
      </c>
      <c r="E518" s="1" t="s">
        <v>1560</v>
      </c>
      <c r="F518" s="11">
        <v>42</v>
      </c>
      <c r="G518" s="11">
        <v>8216</v>
      </c>
      <c r="H518" s="1" t="str">
        <f t="shared" si="8"/>
        <v>2nd Lieutenant</v>
      </c>
    </row>
    <row r="519" spans="2:8" x14ac:dyDescent="0.2">
      <c r="B519" s="11">
        <v>518</v>
      </c>
      <c r="C519" s="11" t="s">
        <v>1224</v>
      </c>
      <c r="D519" s="3" t="s">
        <v>1002</v>
      </c>
      <c r="E519" s="1" t="s">
        <v>1842</v>
      </c>
      <c r="F519" s="11">
        <v>36</v>
      </c>
      <c r="G519" s="11">
        <v>8211</v>
      </c>
      <c r="H519" s="1" t="str">
        <f t="shared" si="8"/>
        <v>2nd Lieutenant</v>
      </c>
    </row>
    <row r="520" spans="2:8" x14ac:dyDescent="0.2">
      <c r="B520" s="11">
        <v>519</v>
      </c>
      <c r="C520" s="11" t="s">
        <v>1224</v>
      </c>
      <c r="D520" s="1" t="s">
        <v>1238</v>
      </c>
      <c r="E520" s="1" t="s">
        <v>830</v>
      </c>
      <c r="F520" s="11">
        <v>39</v>
      </c>
      <c r="G520" s="11">
        <v>8206</v>
      </c>
      <c r="H520" s="1" t="str">
        <f t="shared" si="8"/>
        <v>2nd Lieutenant</v>
      </c>
    </row>
    <row r="521" spans="2:8" x14ac:dyDescent="0.2">
      <c r="B521" s="11">
        <v>520</v>
      </c>
      <c r="C521" s="11" t="s">
        <v>1224</v>
      </c>
      <c r="D521" s="1" t="s">
        <v>247</v>
      </c>
      <c r="E521" s="1" t="s">
        <v>279</v>
      </c>
      <c r="F521" s="11">
        <v>36</v>
      </c>
      <c r="G521" s="11">
        <v>8191</v>
      </c>
      <c r="H521" s="1" t="str">
        <f t="shared" si="8"/>
        <v>2nd Lieutenant</v>
      </c>
    </row>
    <row r="522" spans="2:8" x14ac:dyDescent="0.2">
      <c r="B522" s="11">
        <v>521</v>
      </c>
      <c r="C522" s="11" t="s">
        <v>1224</v>
      </c>
      <c r="D522" s="1" t="s">
        <v>247</v>
      </c>
      <c r="E522" s="1" t="s">
        <v>269</v>
      </c>
      <c r="F522" s="11">
        <v>39</v>
      </c>
      <c r="G522" s="11">
        <v>8185</v>
      </c>
      <c r="H522" s="1" t="str">
        <f t="shared" si="8"/>
        <v>2nd Lieutenant</v>
      </c>
    </row>
    <row r="523" spans="2:8" x14ac:dyDescent="0.2">
      <c r="B523" s="11">
        <v>522</v>
      </c>
      <c r="C523" s="11" t="s">
        <v>1224</v>
      </c>
      <c r="D523" s="1" t="s">
        <v>521</v>
      </c>
      <c r="E523" s="4" t="s">
        <v>551</v>
      </c>
      <c r="F523" s="11">
        <v>39</v>
      </c>
      <c r="G523" s="11">
        <v>8168</v>
      </c>
      <c r="H523" s="1" t="str">
        <f t="shared" si="8"/>
        <v>2nd Lieutenant</v>
      </c>
    </row>
    <row r="524" spans="2:8" x14ac:dyDescent="0.2">
      <c r="B524" s="11">
        <v>523</v>
      </c>
      <c r="C524" s="11" t="s">
        <v>1224</v>
      </c>
      <c r="D524" s="1" t="s">
        <v>1404</v>
      </c>
      <c r="E524" s="1" t="s">
        <v>1284</v>
      </c>
      <c r="F524" s="11">
        <v>39</v>
      </c>
      <c r="G524" s="11">
        <v>8138</v>
      </c>
      <c r="H524" s="1" t="str">
        <f t="shared" si="8"/>
        <v>2nd Lieutenant</v>
      </c>
    </row>
    <row r="525" spans="2:8" x14ac:dyDescent="0.2">
      <c r="B525" s="11">
        <v>524</v>
      </c>
      <c r="C525" s="11" t="s">
        <v>1224</v>
      </c>
      <c r="D525" s="1" t="s">
        <v>1280</v>
      </c>
      <c r="E525" s="1" t="s">
        <v>660</v>
      </c>
      <c r="F525" s="11">
        <v>51</v>
      </c>
      <c r="G525" s="11">
        <v>8134</v>
      </c>
      <c r="H525" s="1" t="str">
        <f t="shared" si="8"/>
        <v>2nd Lieutenant</v>
      </c>
    </row>
    <row r="526" spans="2:8" x14ac:dyDescent="0.2">
      <c r="B526" s="11">
        <v>525</v>
      </c>
      <c r="C526" s="11" t="s">
        <v>1224</v>
      </c>
      <c r="D526" s="1" t="s">
        <v>1238</v>
      </c>
      <c r="E526" s="1" t="s">
        <v>1079</v>
      </c>
      <c r="F526" s="11">
        <v>41</v>
      </c>
      <c r="G526" s="11">
        <v>8133</v>
      </c>
      <c r="H526" s="1" t="str">
        <f t="shared" si="8"/>
        <v>2nd Lieutenant</v>
      </c>
    </row>
    <row r="527" spans="2:8" x14ac:dyDescent="0.2">
      <c r="B527" s="11">
        <v>526</v>
      </c>
      <c r="C527" s="11" t="s">
        <v>1224</v>
      </c>
      <c r="D527" s="1" t="s">
        <v>1299</v>
      </c>
      <c r="E527" s="1" t="s">
        <v>1372</v>
      </c>
      <c r="F527" s="11">
        <v>42</v>
      </c>
      <c r="G527" s="11">
        <v>8105</v>
      </c>
      <c r="H527" s="1" t="str">
        <f t="shared" si="8"/>
        <v>2nd Lieutenant</v>
      </c>
    </row>
    <row r="528" spans="2:8" x14ac:dyDescent="0.2">
      <c r="B528" s="11">
        <v>527</v>
      </c>
      <c r="C528" s="11" t="s">
        <v>1224</v>
      </c>
      <c r="D528" s="1" t="s">
        <v>1105</v>
      </c>
      <c r="E528" s="1" t="s">
        <v>1115</v>
      </c>
      <c r="F528" s="11">
        <v>42</v>
      </c>
      <c r="G528" s="11">
        <v>8084</v>
      </c>
      <c r="H528" s="1" t="str">
        <f t="shared" si="8"/>
        <v>2nd Lieutenant</v>
      </c>
    </row>
    <row r="529" spans="2:8" x14ac:dyDescent="0.2">
      <c r="B529" s="11">
        <v>528</v>
      </c>
      <c r="C529" s="11" t="s">
        <v>1224</v>
      </c>
      <c r="D529" s="1" t="s">
        <v>1280</v>
      </c>
      <c r="E529" s="1" t="s">
        <v>662</v>
      </c>
      <c r="F529" s="11">
        <v>48</v>
      </c>
      <c r="G529" s="11">
        <v>8056</v>
      </c>
      <c r="H529" s="1" t="str">
        <f t="shared" si="8"/>
        <v>2nd Lieutenant</v>
      </c>
    </row>
    <row r="530" spans="2:8" x14ac:dyDescent="0.2">
      <c r="B530" s="11">
        <v>529</v>
      </c>
      <c r="C530" s="11" t="s">
        <v>1224</v>
      </c>
      <c r="D530" s="1" t="s">
        <v>1238</v>
      </c>
      <c r="E530" s="1" t="s">
        <v>533</v>
      </c>
      <c r="F530" s="11">
        <v>39</v>
      </c>
      <c r="G530" s="11">
        <v>8055</v>
      </c>
      <c r="H530" s="1" t="str">
        <f t="shared" si="8"/>
        <v>2nd Lieutenant</v>
      </c>
    </row>
    <row r="531" spans="2:8" x14ac:dyDescent="0.2">
      <c r="B531" s="11">
        <v>530</v>
      </c>
      <c r="C531" s="11" t="s">
        <v>1224</v>
      </c>
      <c r="D531" s="3" t="s">
        <v>247</v>
      </c>
      <c r="E531" s="3" t="s">
        <v>253</v>
      </c>
      <c r="F531" s="11">
        <v>42</v>
      </c>
      <c r="G531" s="11">
        <v>8046</v>
      </c>
      <c r="H531" s="1" t="str">
        <f t="shared" si="8"/>
        <v>2nd Lieutenant</v>
      </c>
    </row>
    <row r="532" spans="2:8" x14ac:dyDescent="0.2">
      <c r="B532" s="11">
        <v>531</v>
      </c>
      <c r="C532" s="11" t="s">
        <v>1224</v>
      </c>
      <c r="D532" s="1" t="s">
        <v>29</v>
      </c>
      <c r="E532" s="1" t="s">
        <v>46</v>
      </c>
      <c r="F532" s="11">
        <v>36</v>
      </c>
      <c r="G532" s="11">
        <v>8041</v>
      </c>
      <c r="H532" s="1" t="str">
        <f t="shared" si="8"/>
        <v>2nd Lieutenant</v>
      </c>
    </row>
    <row r="533" spans="2:8" x14ac:dyDescent="0.2">
      <c r="B533" s="11">
        <v>532</v>
      </c>
      <c r="C533" s="11" t="s">
        <v>1224</v>
      </c>
      <c r="D533" s="1" t="s">
        <v>156</v>
      </c>
      <c r="E533" s="1" t="s">
        <v>185</v>
      </c>
      <c r="F533" s="11">
        <v>36</v>
      </c>
      <c r="G533" s="11">
        <v>8016</v>
      </c>
      <c r="H533" s="1" t="str">
        <f t="shared" si="8"/>
        <v>2nd Lieutenant</v>
      </c>
    </row>
    <row r="534" spans="2:8" x14ac:dyDescent="0.2">
      <c r="B534" s="11">
        <v>533</v>
      </c>
      <c r="C534" s="11" t="s">
        <v>1224</v>
      </c>
      <c r="D534" s="1" t="s">
        <v>488</v>
      </c>
      <c r="E534" s="1" t="s">
        <v>496</v>
      </c>
      <c r="F534" s="11">
        <v>39</v>
      </c>
      <c r="G534" s="11">
        <v>8013</v>
      </c>
      <c r="H534" s="1" t="str">
        <f t="shared" si="8"/>
        <v>2nd Lieutenant</v>
      </c>
    </row>
    <row r="535" spans="2:8" x14ac:dyDescent="0.2">
      <c r="B535" s="11">
        <v>534</v>
      </c>
      <c r="C535" s="11" t="s">
        <v>1224</v>
      </c>
      <c r="D535" s="1" t="s">
        <v>983</v>
      </c>
      <c r="E535" s="1" t="s">
        <v>985</v>
      </c>
      <c r="F535" s="11">
        <v>42</v>
      </c>
      <c r="G535" s="11">
        <v>8000</v>
      </c>
      <c r="H535" s="1" t="str">
        <f t="shared" si="8"/>
        <v>2nd Lieutenant</v>
      </c>
    </row>
    <row r="536" spans="2:8" x14ac:dyDescent="0.2">
      <c r="B536" s="11">
        <v>535</v>
      </c>
      <c r="C536" s="11" t="s">
        <v>1224</v>
      </c>
      <c r="D536" s="1" t="s">
        <v>1155</v>
      </c>
      <c r="E536" s="1" t="s">
        <v>1165</v>
      </c>
      <c r="F536" s="11">
        <v>36</v>
      </c>
      <c r="G536" s="11">
        <v>7987</v>
      </c>
      <c r="H536" s="1" t="str">
        <f t="shared" si="8"/>
        <v>2nd Lieutenant</v>
      </c>
    </row>
    <row r="537" spans="2:8" x14ac:dyDescent="0.2">
      <c r="B537" s="11">
        <v>536</v>
      </c>
      <c r="C537" s="11" t="s">
        <v>1224</v>
      </c>
      <c r="D537" s="4" t="s">
        <v>676</v>
      </c>
      <c r="E537" s="4" t="s">
        <v>691</v>
      </c>
      <c r="F537" s="11">
        <v>39</v>
      </c>
      <c r="G537" s="11">
        <v>7965</v>
      </c>
      <c r="H537" s="1" t="str">
        <f t="shared" si="8"/>
        <v>2nd Lieutenant</v>
      </c>
    </row>
    <row r="538" spans="2:8" x14ac:dyDescent="0.2">
      <c r="B538" s="11">
        <v>537</v>
      </c>
      <c r="C538" s="11" t="s">
        <v>1224</v>
      </c>
      <c r="D538" s="1" t="s">
        <v>1294</v>
      </c>
      <c r="E538" s="1" t="s">
        <v>1366</v>
      </c>
      <c r="F538" s="11">
        <v>36</v>
      </c>
      <c r="G538" s="11">
        <v>7959</v>
      </c>
      <c r="H538" s="1" t="str">
        <f t="shared" si="8"/>
        <v>2nd Lieutenant</v>
      </c>
    </row>
    <row r="539" spans="2:8" x14ac:dyDescent="0.2">
      <c r="B539" s="11">
        <v>538</v>
      </c>
      <c r="C539" s="11" t="s">
        <v>1224</v>
      </c>
      <c r="D539" s="1" t="s">
        <v>1238</v>
      </c>
      <c r="E539" s="1" t="s">
        <v>1147</v>
      </c>
      <c r="F539" s="11">
        <v>36</v>
      </c>
      <c r="G539" s="11">
        <v>7949</v>
      </c>
      <c r="H539" s="1" t="str">
        <f t="shared" si="8"/>
        <v>2nd Lieutenant</v>
      </c>
    </row>
    <row r="540" spans="2:8" x14ac:dyDescent="0.2">
      <c r="B540" s="11">
        <v>539</v>
      </c>
      <c r="C540" s="11" t="s">
        <v>1224</v>
      </c>
      <c r="D540" s="1" t="s">
        <v>283</v>
      </c>
      <c r="E540" s="1" t="s">
        <v>301</v>
      </c>
      <c r="F540" s="11">
        <v>36</v>
      </c>
      <c r="G540" s="11">
        <v>7940</v>
      </c>
      <c r="H540" s="1" t="str">
        <f t="shared" si="8"/>
        <v>2nd Lieutenant</v>
      </c>
    </row>
    <row r="541" spans="2:8" x14ac:dyDescent="0.2">
      <c r="B541" s="11">
        <v>540</v>
      </c>
      <c r="C541" s="11" t="s">
        <v>1224</v>
      </c>
      <c r="D541" s="3" t="s">
        <v>1479</v>
      </c>
      <c r="E541" s="3" t="s">
        <v>1500</v>
      </c>
      <c r="F541" s="11">
        <v>39</v>
      </c>
      <c r="G541" s="11">
        <v>7935</v>
      </c>
      <c r="H541" s="1" t="str">
        <f t="shared" si="8"/>
        <v>2nd Lieutenant</v>
      </c>
    </row>
    <row r="542" spans="2:8" x14ac:dyDescent="0.2">
      <c r="B542" s="11">
        <v>541</v>
      </c>
      <c r="C542" s="11" t="s">
        <v>1224</v>
      </c>
      <c r="D542" s="1" t="s">
        <v>1238</v>
      </c>
      <c r="E542" s="1" t="s">
        <v>1131</v>
      </c>
      <c r="F542" s="11">
        <v>45</v>
      </c>
      <c r="G542" s="11">
        <v>7932</v>
      </c>
      <c r="H542" s="1" t="str">
        <f t="shared" si="8"/>
        <v>2nd Lieutenant</v>
      </c>
    </row>
    <row r="543" spans="2:8" x14ac:dyDescent="0.2">
      <c r="B543" s="11">
        <v>542</v>
      </c>
      <c r="C543" s="11" t="s">
        <v>1224</v>
      </c>
      <c r="D543" s="1" t="s">
        <v>47</v>
      </c>
      <c r="E543" s="3" t="s">
        <v>68</v>
      </c>
      <c r="F543" s="11">
        <v>39</v>
      </c>
      <c r="G543" s="11">
        <v>7918</v>
      </c>
      <c r="H543" s="1" t="str">
        <f t="shared" si="8"/>
        <v>2nd Lieutenant</v>
      </c>
    </row>
    <row r="544" spans="2:8" x14ac:dyDescent="0.2">
      <c r="B544" s="11">
        <v>543</v>
      </c>
      <c r="C544" s="11" t="s">
        <v>1224</v>
      </c>
      <c r="D544" s="1" t="s">
        <v>1283</v>
      </c>
      <c r="E544" s="1" t="s">
        <v>1312</v>
      </c>
      <c r="F544" s="11">
        <v>36</v>
      </c>
      <c r="G544" s="11">
        <v>7910</v>
      </c>
      <c r="H544" s="1" t="str">
        <f t="shared" si="8"/>
        <v>2nd Lieutenant</v>
      </c>
    </row>
    <row r="545" spans="2:8" x14ac:dyDescent="0.2">
      <c r="B545" s="11">
        <v>544</v>
      </c>
      <c r="C545" s="11" t="s">
        <v>1224</v>
      </c>
      <c r="D545" s="1" t="s">
        <v>734</v>
      </c>
      <c r="E545" s="1" t="s">
        <v>1050</v>
      </c>
      <c r="F545" s="11">
        <v>36</v>
      </c>
      <c r="G545" s="11">
        <v>7894</v>
      </c>
      <c r="H545" s="1" t="str">
        <f t="shared" si="8"/>
        <v>2nd Lieutenant</v>
      </c>
    </row>
    <row r="546" spans="2:8" x14ac:dyDescent="0.2">
      <c r="B546" s="11">
        <v>545</v>
      </c>
      <c r="C546" s="11" t="s">
        <v>1224</v>
      </c>
      <c r="D546" s="1" t="s">
        <v>877</v>
      </c>
      <c r="E546" s="1" t="s">
        <v>896</v>
      </c>
      <c r="F546" s="11">
        <v>42</v>
      </c>
      <c r="G546" s="11">
        <v>7884</v>
      </c>
      <c r="H546" s="1" t="str">
        <f t="shared" si="8"/>
        <v>2nd Lieutenant</v>
      </c>
    </row>
    <row r="547" spans="2:8" x14ac:dyDescent="0.2">
      <c r="B547" s="11">
        <v>546</v>
      </c>
      <c r="C547" s="11" t="s">
        <v>1224</v>
      </c>
      <c r="D547" s="1" t="s">
        <v>247</v>
      </c>
      <c r="E547" s="1" t="s">
        <v>255</v>
      </c>
      <c r="F547" s="11">
        <v>39</v>
      </c>
      <c r="G547" s="11">
        <v>7883</v>
      </c>
      <c r="H547" s="1" t="str">
        <f t="shared" si="8"/>
        <v>2nd Lieutenant</v>
      </c>
    </row>
    <row r="548" spans="2:8" x14ac:dyDescent="0.2">
      <c r="B548" s="11">
        <v>547</v>
      </c>
      <c r="C548" s="11" t="s">
        <v>1224</v>
      </c>
      <c r="D548" s="1" t="s">
        <v>212</v>
      </c>
      <c r="E548" s="1" t="s">
        <v>233</v>
      </c>
      <c r="F548" s="11">
        <v>36</v>
      </c>
      <c r="G548" s="11">
        <v>7878</v>
      </c>
      <c r="H548" s="1" t="str">
        <f t="shared" si="8"/>
        <v>2nd Lieutenant</v>
      </c>
    </row>
    <row r="549" spans="2:8" x14ac:dyDescent="0.2">
      <c r="B549" s="11">
        <v>548</v>
      </c>
      <c r="C549" s="11" t="s">
        <v>1224</v>
      </c>
      <c r="D549" s="1" t="s">
        <v>734</v>
      </c>
      <c r="E549" s="1" t="s">
        <v>736</v>
      </c>
      <c r="F549" s="11">
        <v>36</v>
      </c>
      <c r="G549" s="11">
        <v>7877</v>
      </c>
      <c r="H549" s="1" t="str">
        <f t="shared" si="8"/>
        <v>2nd Lieutenant</v>
      </c>
    </row>
    <row r="550" spans="2:8" x14ac:dyDescent="0.2">
      <c r="B550" s="11">
        <v>549</v>
      </c>
      <c r="C550" s="11" t="s">
        <v>1224</v>
      </c>
      <c r="D550" s="3" t="s">
        <v>1474</v>
      </c>
      <c r="E550" s="1" t="s">
        <v>1647</v>
      </c>
      <c r="F550" s="11">
        <v>36</v>
      </c>
      <c r="G550" s="11">
        <v>7852</v>
      </c>
      <c r="H550" s="1" t="str">
        <f t="shared" si="8"/>
        <v>2nd Lieutenant</v>
      </c>
    </row>
    <row r="551" spans="2:8" x14ac:dyDescent="0.2">
      <c r="B551" s="11">
        <v>550</v>
      </c>
      <c r="C551" s="11" t="s">
        <v>1224</v>
      </c>
      <c r="D551" s="1" t="s">
        <v>1404</v>
      </c>
      <c r="E551" s="1" t="s">
        <v>1794</v>
      </c>
      <c r="F551" s="11">
        <v>36</v>
      </c>
      <c r="G551" s="11">
        <v>7841</v>
      </c>
      <c r="H551" s="1" t="str">
        <f t="shared" si="8"/>
        <v>2nd Lieutenant</v>
      </c>
    </row>
    <row r="552" spans="2:8" x14ac:dyDescent="0.2">
      <c r="B552" s="11">
        <v>551</v>
      </c>
      <c r="C552" s="11" t="s">
        <v>1224</v>
      </c>
      <c r="D552" s="1" t="s">
        <v>29</v>
      </c>
      <c r="E552" s="1" t="s">
        <v>32</v>
      </c>
      <c r="F552" s="11">
        <v>39</v>
      </c>
      <c r="G552" s="11">
        <v>7829</v>
      </c>
      <c r="H552" s="1" t="str">
        <f t="shared" si="8"/>
        <v>2nd Lieutenant</v>
      </c>
    </row>
    <row r="553" spans="2:8" x14ac:dyDescent="0.2">
      <c r="B553" s="11">
        <v>552</v>
      </c>
      <c r="C553" s="11" t="s">
        <v>1224</v>
      </c>
      <c r="D553" s="1" t="s">
        <v>676</v>
      </c>
      <c r="E553" s="1" t="s">
        <v>1654</v>
      </c>
      <c r="F553" s="11">
        <v>36</v>
      </c>
      <c r="G553" s="11">
        <v>7826</v>
      </c>
      <c r="H553" s="1" t="str">
        <f t="shared" si="8"/>
        <v>2nd Lieutenant</v>
      </c>
    </row>
    <row r="554" spans="2:8" x14ac:dyDescent="0.2">
      <c r="B554" s="11">
        <v>553</v>
      </c>
      <c r="C554" s="11" t="s">
        <v>1224</v>
      </c>
      <c r="D554" s="1" t="s">
        <v>1403</v>
      </c>
      <c r="E554" s="1" t="s">
        <v>336</v>
      </c>
      <c r="F554" s="11">
        <v>39</v>
      </c>
      <c r="G554" s="11">
        <v>7825</v>
      </c>
      <c r="H554" s="1" t="str">
        <f t="shared" si="8"/>
        <v>2nd Lieutenant</v>
      </c>
    </row>
    <row r="555" spans="2:8" x14ac:dyDescent="0.2">
      <c r="B555" s="11">
        <v>553</v>
      </c>
      <c r="C555" s="11" t="s">
        <v>1224</v>
      </c>
      <c r="D555" s="1" t="s">
        <v>910</v>
      </c>
      <c r="E555" s="1" t="s">
        <v>916</v>
      </c>
      <c r="F555" s="11">
        <v>39</v>
      </c>
      <c r="G555" s="11">
        <v>7825</v>
      </c>
      <c r="H555" s="1" t="str">
        <f t="shared" si="8"/>
        <v>2nd Lieutenant</v>
      </c>
    </row>
    <row r="556" spans="2:8" x14ac:dyDescent="0.2">
      <c r="B556" s="11">
        <v>555</v>
      </c>
      <c r="C556" s="11" t="s">
        <v>1224</v>
      </c>
      <c r="D556" s="1" t="s">
        <v>247</v>
      </c>
      <c r="E556" s="1" t="s">
        <v>250</v>
      </c>
      <c r="F556" s="11">
        <v>36</v>
      </c>
      <c r="G556" s="11">
        <v>7824</v>
      </c>
      <c r="H556" s="1" t="str">
        <f t="shared" si="8"/>
        <v>2nd Lieutenant</v>
      </c>
    </row>
    <row r="557" spans="2:8" x14ac:dyDescent="0.2">
      <c r="B557" s="11">
        <v>556</v>
      </c>
      <c r="C557" s="11" t="s">
        <v>1224</v>
      </c>
      <c r="D557" s="1" t="s">
        <v>47</v>
      </c>
      <c r="E557" s="1" t="s">
        <v>228</v>
      </c>
      <c r="F557" s="11">
        <v>36</v>
      </c>
      <c r="G557" s="11">
        <v>7812</v>
      </c>
      <c r="H557" s="1" t="str">
        <f t="shared" si="8"/>
        <v>2nd Lieutenant</v>
      </c>
    </row>
    <row r="558" spans="2:8" x14ac:dyDescent="0.2">
      <c r="B558" s="11">
        <v>557</v>
      </c>
      <c r="C558" s="11" t="s">
        <v>1224</v>
      </c>
      <c r="D558" s="1" t="s">
        <v>1474</v>
      </c>
      <c r="E558" s="1" t="s">
        <v>1494</v>
      </c>
      <c r="F558" s="11">
        <v>36</v>
      </c>
      <c r="G558" s="11">
        <v>7805</v>
      </c>
      <c r="H558" s="1" t="str">
        <f t="shared" si="8"/>
        <v>2nd Lieutenant</v>
      </c>
    </row>
    <row r="559" spans="2:8" x14ac:dyDescent="0.2">
      <c r="B559" s="11">
        <v>558</v>
      </c>
      <c r="C559" s="11" t="s">
        <v>1224</v>
      </c>
      <c r="D559" s="1" t="s">
        <v>960</v>
      </c>
      <c r="E559" s="1" t="s">
        <v>1268</v>
      </c>
      <c r="F559" s="11">
        <v>36</v>
      </c>
      <c r="G559" s="11">
        <v>7784</v>
      </c>
      <c r="H559" s="1" t="str">
        <f t="shared" si="8"/>
        <v>2nd Lieutenant</v>
      </c>
    </row>
    <row r="560" spans="2:8" x14ac:dyDescent="0.2">
      <c r="B560" s="11">
        <v>559</v>
      </c>
      <c r="C560" s="11" t="s">
        <v>1224</v>
      </c>
      <c r="D560" s="1" t="s">
        <v>1238</v>
      </c>
      <c r="E560" s="1" t="s">
        <v>339</v>
      </c>
      <c r="F560" s="11">
        <v>36</v>
      </c>
      <c r="G560" s="11">
        <v>7782</v>
      </c>
      <c r="H560" s="1" t="str">
        <f t="shared" si="8"/>
        <v>2nd Lieutenant</v>
      </c>
    </row>
    <row r="561" spans="2:8" x14ac:dyDescent="0.2">
      <c r="B561" s="11">
        <v>560</v>
      </c>
      <c r="C561" s="11" t="s">
        <v>1224</v>
      </c>
      <c r="D561" s="1" t="s">
        <v>283</v>
      </c>
      <c r="E561" s="1" t="s">
        <v>305</v>
      </c>
      <c r="F561" s="11">
        <v>39</v>
      </c>
      <c r="G561" s="11">
        <v>7775</v>
      </c>
      <c r="H561" s="1" t="str">
        <f t="shared" si="8"/>
        <v>2nd Lieutenant</v>
      </c>
    </row>
    <row r="562" spans="2:8" x14ac:dyDescent="0.2">
      <c r="B562" s="11">
        <v>561</v>
      </c>
      <c r="C562" s="11" t="s">
        <v>1224</v>
      </c>
      <c r="D562" s="1" t="s">
        <v>1188</v>
      </c>
      <c r="E562" s="1" t="s">
        <v>1197</v>
      </c>
      <c r="F562" s="11">
        <v>36</v>
      </c>
      <c r="G562" s="11">
        <v>7773</v>
      </c>
      <c r="H562" s="1" t="str">
        <f t="shared" si="8"/>
        <v>2nd Lieutenant</v>
      </c>
    </row>
    <row r="563" spans="2:8" x14ac:dyDescent="0.2">
      <c r="B563" s="11">
        <v>562</v>
      </c>
      <c r="C563" s="11" t="s">
        <v>1224</v>
      </c>
      <c r="D563" s="1" t="s">
        <v>983</v>
      </c>
      <c r="E563" s="1" t="s">
        <v>988</v>
      </c>
      <c r="F563" s="11">
        <v>39</v>
      </c>
      <c r="G563" s="11">
        <v>7761</v>
      </c>
      <c r="H563" s="1" t="str">
        <f t="shared" si="8"/>
        <v>2nd Lieutenant</v>
      </c>
    </row>
    <row r="564" spans="2:8" x14ac:dyDescent="0.2">
      <c r="B564" s="11">
        <v>563</v>
      </c>
      <c r="C564" s="11" t="s">
        <v>1224</v>
      </c>
      <c r="D564" s="1" t="s">
        <v>1475</v>
      </c>
      <c r="E564" s="1" t="s">
        <v>1489</v>
      </c>
      <c r="F564" s="11">
        <v>36</v>
      </c>
      <c r="G564" s="11">
        <v>7754</v>
      </c>
      <c r="H564" s="1" t="str">
        <f t="shared" si="8"/>
        <v>2nd Lieutenant</v>
      </c>
    </row>
    <row r="565" spans="2:8" x14ac:dyDescent="0.2">
      <c r="B565" s="11">
        <v>564</v>
      </c>
      <c r="C565" s="11" t="s">
        <v>1224</v>
      </c>
      <c r="D565" s="1" t="s">
        <v>283</v>
      </c>
      <c r="E565" s="1" t="s">
        <v>303</v>
      </c>
      <c r="F565" s="11">
        <v>36</v>
      </c>
      <c r="G565" s="11">
        <v>7728</v>
      </c>
      <c r="H565" s="1" t="str">
        <f t="shared" si="8"/>
        <v>2nd Lieutenant</v>
      </c>
    </row>
    <row r="566" spans="2:8" x14ac:dyDescent="0.2">
      <c r="B566" s="11">
        <v>565</v>
      </c>
      <c r="C566" s="11" t="s">
        <v>1224</v>
      </c>
      <c r="D566" s="1" t="s">
        <v>1477</v>
      </c>
      <c r="E566" s="1" t="s">
        <v>1644</v>
      </c>
      <c r="F566" s="11">
        <v>37</v>
      </c>
      <c r="G566" s="11">
        <v>7727</v>
      </c>
      <c r="H566" s="1" t="str">
        <f t="shared" si="8"/>
        <v>2nd Lieutenant</v>
      </c>
    </row>
    <row r="567" spans="2:8" x14ac:dyDescent="0.2">
      <c r="B567" s="11">
        <v>566</v>
      </c>
      <c r="C567" s="11" t="s">
        <v>1224</v>
      </c>
      <c r="D567" s="4" t="s">
        <v>1404</v>
      </c>
      <c r="E567" s="4" t="s">
        <v>1496</v>
      </c>
      <c r="F567" s="11">
        <v>36</v>
      </c>
      <c r="G567" s="11">
        <v>7721</v>
      </c>
      <c r="H567" s="1" t="str">
        <f t="shared" si="8"/>
        <v>2nd Lieutenant</v>
      </c>
    </row>
    <row r="568" spans="2:8" x14ac:dyDescent="0.2">
      <c r="B568" s="11">
        <v>567</v>
      </c>
      <c r="C568" s="11" t="s">
        <v>1224</v>
      </c>
      <c r="D568" s="1" t="s">
        <v>283</v>
      </c>
      <c r="E568" s="1" t="s">
        <v>308</v>
      </c>
      <c r="F568" s="11">
        <v>36</v>
      </c>
      <c r="G568" s="11">
        <v>7711</v>
      </c>
      <c r="H568" s="1" t="str">
        <f t="shared" si="8"/>
        <v>2nd Lieutenant</v>
      </c>
    </row>
    <row r="569" spans="2:8" x14ac:dyDescent="0.2">
      <c r="B569" s="11">
        <v>567</v>
      </c>
      <c r="C569" s="11" t="s">
        <v>1224</v>
      </c>
      <c r="D569" s="1" t="s">
        <v>1238</v>
      </c>
      <c r="E569" s="1" t="s">
        <v>856</v>
      </c>
      <c r="F569" s="11">
        <v>36</v>
      </c>
      <c r="G569" s="11">
        <v>7711</v>
      </c>
      <c r="H569" s="1" t="str">
        <f t="shared" si="8"/>
        <v>2nd Lieutenant</v>
      </c>
    </row>
    <row r="570" spans="2:8" x14ac:dyDescent="0.2">
      <c r="B570" s="11">
        <v>569</v>
      </c>
      <c r="C570" s="11" t="s">
        <v>1224</v>
      </c>
      <c r="D570" s="1" t="s">
        <v>452</v>
      </c>
      <c r="E570" s="1" t="s">
        <v>455</v>
      </c>
      <c r="F570" s="11">
        <v>36</v>
      </c>
      <c r="G570" s="11">
        <v>7702</v>
      </c>
      <c r="H570" s="1" t="str">
        <f t="shared" si="8"/>
        <v>2nd Lieutenant</v>
      </c>
    </row>
    <row r="571" spans="2:8" x14ac:dyDescent="0.2">
      <c r="B571" s="11">
        <v>570</v>
      </c>
      <c r="C571" s="11" t="s">
        <v>1224</v>
      </c>
      <c r="D571" s="1" t="s">
        <v>1303</v>
      </c>
      <c r="E571" s="1" t="s">
        <v>1338</v>
      </c>
      <c r="F571" s="11">
        <v>36</v>
      </c>
      <c r="G571" s="11">
        <v>7682</v>
      </c>
      <c r="H571" s="1" t="str">
        <f t="shared" si="8"/>
        <v>2nd Lieutenant</v>
      </c>
    </row>
    <row r="572" spans="2:8" x14ac:dyDescent="0.2">
      <c r="B572" s="11">
        <v>571</v>
      </c>
      <c r="C572" s="11" t="s">
        <v>1224</v>
      </c>
      <c r="D572" s="1" t="s">
        <v>1105</v>
      </c>
      <c r="E572" s="1" t="s">
        <v>1117</v>
      </c>
      <c r="F572" s="11">
        <v>39</v>
      </c>
      <c r="G572" s="11">
        <v>7676</v>
      </c>
      <c r="H572" s="1" t="str">
        <f t="shared" si="8"/>
        <v>2nd Lieutenant</v>
      </c>
    </row>
    <row r="573" spans="2:8" x14ac:dyDescent="0.2">
      <c r="B573" s="11">
        <v>572</v>
      </c>
      <c r="C573" s="11" t="s">
        <v>1224</v>
      </c>
      <c r="D573" s="1" t="s">
        <v>584</v>
      </c>
      <c r="E573" s="1" t="s">
        <v>594</v>
      </c>
      <c r="F573" s="11">
        <v>39</v>
      </c>
      <c r="G573" s="11">
        <v>7669</v>
      </c>
      <c r="H573" s="1" t="str">
        <f t="shared" si="8"/>
        <v>2nd Lieutenant</v>
      </c>
    </row>
    <row r="574" spans="2:8" x14ac:dyDescent="0.2">
      <c r="B574" s="11">
        <v>573</v>
      </c>
      <c r="C574" s="11" t="s">
        <v>1224</v>
      </c>
      <c r="D574" s="1" t="s">
        <v>212</v>
      </c>
      <c r="E574" s="1" t="s">
        <v>239</v>
      </c>
      <c r="F574" s="11">
        <v>36</v>
      </c>
      <c r="G574" s="11">
        <v>7649</v>
      </c>
      <c r="H574" s="1" t="str">
        <f t="shared" si="8"/>
        <v>2nd Lieutenant</v>
      </c>
    </row>
    <row r="575" spans="2:8" x14ac:dyDescent="0.2">
      <c r="B575" s="11">
        <v>574</v>
      </c>
      <c r="C575" s="11" t="s">
        <v>1224</v>
      </c>
      <c r="D575" s="1" t="s">
        <v>1285</v>
      </c>
      <c r="E575" s="1" t="s">
        <v>1369</v>
      </c>
      <c r="F575" s="11">
        <v>39</v>
      </c>
      <c r="G575" s="11">
        <v>7639</v>
      </c>
      <c r="H575" s="1" t="str">
        <f t="shared" si="8"/>
        <v>2nd Lieutenant</v>
      </c>
    </row>
    <row r="576" spans="2:8" x14ac:dyDescent="0.2">
      <c r="B576" s="11">
        <v>575</v>
      </c>
      <c r="C576" s="11" t="s">
        <v>1224</v>
      </c>
      <c r="D576" s="1" t="s">
        <v>1105</v>
      </c>
      <c r="E576" s="1" t="s">
        <v>1113</v>
      </c>
      <c r="F576" s="11">
        <v>39</v>
      </c>
      <c r="G576" s="11">
        <v>7618</v>
      </c>
      <c r="H576" s="1" t="str">
        <f t="shared" si="8"/>
        <v>2nd Lieutenant</v>
      </c>
    </row>
    <row r="577" spans="2:8" x14ac:dyDescent="0.2">
      <c r="B577" s="11">
        <v>576</v>
      </c>
      <c r="C577" s="11" t="s">
        <v>1224</v>
      </c>
      <c r="D577" s="1" t="s">
        <v>1308</v>
      </c>
      <c r="E577" s="1" t="s">
        <v>1401</v>
      </c>
      <c r="F577" s="11">
        <v>35</v>
      </c>
      <c r="G577" s="11">
        <v>7600</v>
      </c>
      <c r="H577" s="1" t="str">
        <f t="shared" si="8"/>
        <v>2nd Lieutenant</v>
      </c>
    </row>
    <row r="578" spans="2:8" x14ac:dyDescent="0.2">
      <c r="B578" s="11">
        <v>577</v>
      </c>
      <c r="C578" s="11" t="s">
        <v>1224</v>
      </c>
      <c r="D578" s="1" t="s">
        <v>929</v>
      </c>
      <c r="E578" s="3" t="s">
        <v>930</v>
      </c>
      <c r="F578" s="11">
        <v>36</v>
      </c>
      <c r="G578" s="11">
        <v>7595</v>
      </c>
      <c r="H578" s="1" t="str">
        <f t="shared" si="8"/>
        <v>2nd Lieutenant</v>
      </c>
    </row>
    <row r="579" spans="2:8" x14ac:dyDescent="0.2">
      <c r="B579" s="11">
        <v>578</v>
      </c>
      <c r="C579" s="11" t="s">
        <v>1224</v>
      </c>
      <c r="D579" s="1" t="s">
        <v>419</v>
      </c>
      <c r="E579" s="1" t="s">
        <v>426</v>
      </c>
      <c r="F579" s="11">
        <v>36</v>
      </c>
      <c r="G579" s="11">
        <v>7588</v>
      </c>
      <c r="H579" s="1" t="str">
        <f t="shared" ref="H579:H642" si="9">C579</f>
        <v>2nd Lieutenant</v>
      </c>
    </row>
    <row r="580" spans="2:8" x14ac:dyDescent="0.2">
      <c r="B580" s="11">
        <v>579</v>
      </c>
      <c r="C580" s="11" t="s">
        <v>1224</v>
      </c>
      <c r="D580" s="1" t="s">
        <v>521</v>
      </c>
      <c r="E580" s="1" t="s">
        <v>537</v>
      </c>
      <c r="F580" s="11">
        <v>36</v>
      </c>
      <c r="G580" s="11">
        <v>7570</v>
      </c>
      <c r="H580" s="1" t="str">
        <f t="shared" si="9"/>
        <v>2nd Lieutenant</v>
      </c>
    </row>
    <row r="581" spans="2:8" x14ac:dyDescent="0.2">
      <c r="B581" s="11">
        <v>580</v>
      </c>
      <c r="C581" s="11" t="s">
        <v>1224</v>
      </c>
      <c r="D581" s="1" t="s">
        <v>1282</v>
      </c>
      <c r="E581" s="1" t="s">
        <v>56</v>
      </c>
      <c r="F581" s="11">
        <v>39</v>
      </c>
      <c r="G581" s="11">
        <v>7565</v>
      </c>
      <c r="H581" s="1" t="str">
        <f t="shared" si="9"/>
        <v>2nd Lieutenant</v>
      </c>
    </row>
    <row r="582" spans="2:8" x14ac:dyDescent="0.2">
      <c r="B582" s="11">
        <v>581</v>
      </c>
      <c r="C582" s="11" t="s">
        <v>1224</v>
      </c>
      <c r="D582" s="1" t="s">
        <v>452</v>
      </c>
      <c r="E582" s="1" t="s">
        <v>480</v>
      </c>
      <c r="F582" s="11">
        <v>37</v>
      </c>
      <c r="G582" s="11">
        <v>7558</v>
      </c>
      <c r="H582" s="1" t="str">
        <f t="shared" si="9"/>
        <v>2nd Lieutenant</v>
      </c>
    </row>
    <row r="583" spans="2:8" x14ac:dyDescent="0.2">
      <c r="B583" s="11">
        <v>582</v>
      </c>
      <c r="C583" s="11" t="s">
        <v>1224</v>
      </c>
      <c r="D583" s="1" t="s">
        <v>1280</v>
      </c>
      <c r="E583" s="1" t="s">
        <v>667</v>
      </c>
      <c r="F583" s="11">
        <v>36</v>
      </c>
      <c r="G583" s="11">
        <v>7546</v>
      </c>
      <c r="H583" s="1" t="str">
        <f t="shared" si="9"/>
        <v>2nd Lieutenant</v>
      </c>
    </row>
    <row r="584" spans="2:8" x14ac:dyDescent="0.2">
      <c r="B584" s="11">
        <v>583</v>
      </c>
      <c r="C584" s="11" t="s">
        <v>1224</v>
      </c>
      <c r="D584" s="1" t="s">
        <v>69</v>
      </c>
      <c r="E584" s="1" t="s">
        <v>85</v>
      </c>
      <c r="F584" s="11">
        <v>36</v>
      </c>
      <c r="G584" s="11">
        <v>7522</v>
      </c>
      <c r="H584" s="1" t="str">
        <f t="shared" si="9"/>
        <v>2nd Lieutenant</v>
      </c>
    </row>
    <row r="585" spans="2:8" x14ac:dyDescent="0.2">
      <c r="B585" s="11">
        <v>584</v>
      </c>
      <c r="C585" s="11" t="s">
        <v>1224</v>
      </c>
      <c r="D585" s="4" t="s">
        <v>1478</v>
      </c>
      <c r="E585" s="4" t="s">
        <v>1575</v>
      </c>
      <c r="F585" s="11">
        <v>42</v>
      </c>
      <c r="G585" s="11">
        <v>7516</v>
      </c>
      <c r="H585" s="1" t="str">
        <f t="shared" si="9"/>
        <v>2nd Lieutenant</v>
      </c>
    </row>
    <row r="586" spans="2:8" x14ac:dyDescent="0.2">
      <c r="B586" s="11">
        <v>585</v>
      </c>
      <c r="C586" s="11" t="s">
        <v>1224</v>
      </c>
      <c r="D586" s="1" t="s">
        <v>1002</v>
      </c>
      <c r="E586" s="1" t="s">
        <v>363</v>
      </c>
      <c r="F586" s="11">
        <v>33</v>
      </c>
      <c r="G586" s="11">
        <v>7510</v>
      </c>
      <c r="H586" s="1" t="str">
        <f t="shared" si="9"/>
        <v>2nd Lieutenant</v>
      </c>
    </row>
    <row r="587" spans="2:8" x14ac:dyDescent="0.2">
      <c r="B587" s="11">
        <v>586</v>
      </c>
      <c r="C587" s="11" t="s">
        <v>1224</v>
      </c>
      <c r="D587" s="1" t="s">
        <v>47</v>
      </c>
      <c r="E587" s="1" t="s">
        <v>126</v>
      </c>
      <c r="F587" s="11">
        <v>39</v>
      </c>
      <c r="G587" s="11">
        <v>7508</v>
      </c>
      <c r="H587" s="1" t="str">
        <f t="shared" si="9"/>
        <v>2nd Lieutenant</v>
      </c>
    </row>
    <row r="588" spans="2:8" x14ac:dyDescent="0.2">
      <c r="B588" s="11">
        <v>587</v>
      </c>
      <c r="C588" s="11" t="s">
        <v>1224</v>
      </c>
      <c r="D588" s="1" t="s">
        <v>69</v>
      </c>
      <c r="E588" s="1" t="s">
        <v>87</v>
      </c>
      <c r="F588" s="11">
        <v>39</v>
      </c>
      <c r="G588" s="11">
        <v>7491</v>
      </c>
      <c r="H588" s="1" t="str">
        <f t="shared" si="9"/>
        <v>2nd Lieutenant</v>
      </c>
    </row>
    <row r="589" spans="2:8" x14ac:dyDescent="0.2">
      <c r="B589" s="11">
        <v>588</v>
      </c>
      <c r="C589" s="11" t="s">
        <v>1224</v>
      </c>
      <c r="D589" s="1" t="s">
        <v>1303</v>
      </c>
      <c r="E589" s="1" t="s">
        <v>1304</v>
      </c>
      <c r="F589" s="11">
        <v>36</v>
      </c>
      <c r="G589" s="11">
        <v>7489</v>
      </c>
      <c r="H589" s="1" t="str">
        <f t="shared" si="9"/>
        <v>2nd Lieutenant</v>
      </c>
    </row>
    <row r="590" spans="2:8" x14ac:dyDescent="0.2">
      <c r="B590" s="11">
        <v>589</v>
      </c>
      <c r="C590" s="11" t="s">
        <v>1224</v>
      </c>
      <c r="D590" s="1" t="s">
        <v>1238</v>
      </c>
      <c r="E590" s="1" t="s">
        <v>724</v>
      </c>
      <c r="F590" s="11">
        <v>36</v>
      </c>
      <c r="G590" s="11">
        <v>7472</v>
      </c>
      <c r="H590" s="1" t="str">
        <f t="shared" si="9"/>
        <v>2nd Lieutenant</v>
      </c>
    </row>
    <row r="591" spans="2:8" x14ac:dyDescent="0.2">
      <c r="B591" s="11">
        <v>590</v>
      </c>
      <c r="C591" s="11" t="s">
        <v>1224</v>
      </c>
      <c r="D591" s="1" t="s">
        <v>1238</v>
      </c>
      <c r="E591" s="1" t="s">
        <v>664</v>
      </c>
      <c r="F591" s="11">
        <v>45</v>
      </c>
      <c r="G591" s="11">
        <v>7469</v>
      </c>
      <c r="H591" s="1" t="str">
        <f t="shared" si="9"/>
        <v>2nd Lieutenant</v>
      </c>
    </row>
    <row r="592" spans="2:8" x14ac:dyDescent="0.2">
      <c r="B592" s="11">
        <v>591</v>
      </c>
      <c r="C592" s="11" t="s">
        <v>1224</v>
      </c>
      <c r="D592" s="1" t="s">
        <v>1283</v>
      </c>
      <c r="E592" s="1" t="s">
        <v>1040</v>
      </c>
      <c r="F592" s="11">
        <v>36</v>
      </c>
      <c r="G592" s="11">
        <v>7461</v>
      </c>
      <c r="H592" s="1" t="str">
        <f t="shared" si="9"/>
        <v>2nd Lieutenant</v>
      </c>
    </row>
    <row r="593" spans="2:8" x14ac:dyDescent="0.2">
      <c r="B593" s="11">
        <v>592</v>
      </c>
      <c r="C593" s="11" t="s">
        <v>1224</v>
      </c>
      <c r="D593" s="1" t="s">
        <v>910</v>
      </c>
      <c r="E593" s="1" t="s">
        <v>1250</v>
      </c>
      <c r="F593" s="11">
        <v>35</v>
      </c>
      <c r="G593" s="11">
        <v>7459</v>
      </c>
      <c r="H593" s="1" t="str">
        <f t="shared" si="9"/>
        <v>2nd Lieutenant</v>
      </c>
    </row>
    <row r="594" spans="2:8" x14ac:dyDescent="0.2">
      <c r="B594" s="11">
        <v>593</v>
      </c>
      <c r="C594" s="11" t="s">
        <v>1224</v>
      </c>
      <c r="D594" s="1" t="s">
        <v>554</v>
      </c>
      <c r="E594" s="1" t="s">
        <v>572</v>
      </c>
      <c r="F594" s="11">
        <v>36</v>
      </c>
      <c r="G594" s="11">
        <v>7441</v>
      </c>
      <c r="H594" s="1" t="str">
        <f t="shared" si="9"/>
        <v>2nd Lieutenant</v>
      </c>
    </row>
    <row r="595" spans="2:8" x14ac:dyDescent="0.2">
      <c r="B595" s="11">
        <v>594</v>
      </c>
      <c r="C595" s="11" t="s">
        <v>1224</v>
      </c>
      <c r="D595" s="1" t="s">
        <v>1238</v>
      </c>
      <c r="E595" s="1" t="s">
        <v>405</v>
      </c>
      <c r="F595" s="11">
        <v>35</v>
      </c>
      <c r="G595" s="11">
        <v>7440</v>
      </c>
      <c r="H595" s="1" t="str">
        <f t="shared" si="9"/>
        <v>2nd Lieutenant</v>
      </c>
    </row>
    <row r="596" spans="2:8" x14ac:dyDescent="0.2">
      <c r="B596" s="11">
        <v>595</v>
      </c>
      <c r="C596" s="11" t="s">
        <v>1224</v>
      </c>
      <c r="D596" s="1" t="s">
        <v>734</v>
      </c>
      <c r="E596" s="1" t="s">
        <v>742</v>
      </c>
      <c r="F596" s="11">
        <v>33</v>
      </c>
      <c r="G596" s="11">
        <v>7439</v>
      </c>
      <c r="H596" s="1" t="str">
        <f t="shared" si="9"/>
        <v>2nd Lieutenant</v>
      </c>
    </row>
    <row r="597" spans="2:8" x14ac:dyDescent="0.2">
      <c r="B597" s="11">
        <v>596</v>
      </c>
      <c r="C597" s="11" t="s">
        <v>1224</v>
      </c>
      <c r="D597" s="1" t="s">
        <v>1285</v>
      </c>
      <c r="E597" s="1" t="s">
        <v>1286</v>
      </c>
      <c r="F597" s="11">
        <v>33</v>
      </c>
      <c r="G597" s="11">
        <v>7437</v>
      </c>
      <c r="H597" s="1" t="str">
        <f t="shared" si="9"/>
        <v>2nd Lieutenant</v>
      </c>
    </row>
    <row r="598" spans="2:8" x14ac:dyDescent="0.2">
      <c r="B598" s="11">
        <v>597</v>
      </c>
      <c r="C598" s="11" t="s">
        <v>1224</v>
      </c>
      <c r="D598" s="1" t="s">
        <v>1308</v>
      </c>
      <c r="E598" s="1" t="s">
        <v>1617</v>
      </c>
      <c r="F598" s="11">
        <v>33</v>
      </c>
      <c r="G598" s="11">
        <v>7432</v>
      </c>
      <c r="H598" s="1" t="str">
        <f t="shared" si="9"/>
        <v>2nd Lieutenant</v>
      </c>
    </row>
    <row r="599" spans="2:8" x14ac:dyDescent="0.2">
      <c r="B599" s="11">
        <v>598</v>
      </c>
      <c r="C599" s="11" t="s">
        <v>1224</v>
      </c>
      <c r="D599" s="1" t="s">
        <v>734</v>
      </c>
      <c r="E599" s="1" t="s">
        <v>758</v>
      </c>
      <c r="F599" s="11">
        <v>39</v>
      </c>
      <c r="G599" s="11">
        <v>7430</v>
      </c>
      <c r="H599" s="1" t="str">
        <f t="shared" si="9"/>
        <v>2nd Lieutenant</v>
      </c>
    </row>
    <row r="600" spans="2:8" x14ac:dyDescent="0.2">
      <c r="B600" s="11">
        <v>599</v>
      </c>
      <c r="C600" s="11" t="s">
        <v>1224</v>
      </c>
      <c r="D600" s="1" t="s">
        <v>247</v>
      </c>
      <c r="E600" s="1" t="s">
        <v>257</v>
      </c>
      <c r="F600" s="11">
        <v>33</v>
      </c>
      <c r="G600" s="11">
        <v>7423</v>
      </c>
      <c r="H600" s="1" t="str">
        <f t="shared" si="9"/>
        <v>2nd Lieutenant</v>
      </c>
    </row>
    <row r="601" spans="2:8" x14ac:dyDescent="0.2">
      <c r="B601" s="11">
        <v>600</v>
      </c>
      <c r="C601" s="11" t="s">
        <v>1224</v>
      </c>
      <c r="D601" s="1" t="s">
        <v>1479</v>
      </c>
      <c r="E601" s="1" t="s">
        <v>1507</v>
      </c>
      <c r="F601" s="11">
        <v>36</v>
      </c>
      <c r="G601" s="11">
        <v>7421</v>
      </c>
      <c r="H601" s="1" t="str">
        <f t="shared" si="9"/>
        <v>2nd Lieutenant</v>
      </c>
    </row>
    <row r="602" spans="2:8" x14ac:dyDescent="0.2">
      <c r="B602" s="11">
        <v>601</v>
      </c>
      <c r="C602" s="11" t="s">
        <v>1224</v>
      </c>
      <c r="D602" s="1" t="s">
        <v>2</v>
      </c>
      <c r="E602" s="1" t="s">
        <v>11</v>
      </c>
      <c r="F602" s="11">
        <v>33</v>
      </c>
      <c r="G602" s="11">
        <v>7413</v>
      </c>
      <c r="H602" s="1" t="str">
        <f t="shared" si="9"/>
        <v>2nd Lieutenant</v>
      </c>
    </row>
    <row r="603" spans="2:8" x14ac:dyDescent="0.2">
      <c r="B603" s="11">
        <v>602</v>
      </c>
      <c r="C603" s="11" t="s">
        <v>1224</v>
      </c>
      <c r="D603" s="1" t="s">
        <v>676</v>
      </c>
      <c r="E603" s="1" t="s">
        <v>678</v>
      </c>
      <c r="F603" s="11">
        <v>37</v>
      </c>
      <c r="G603" s="11">
        <v>7409</v>
      </c>
      <c r="H603" s="1" t="str">
        <f t="shared" si="9"/>
        <v>2nd Lieutenant</v>
      </c>
    </row>
    <row r="604" spans="2:8" x14ac:dyDescent="0.2">
      <c r="B604" s="11">
        <v>603</v>
      </c>
      <c r="C604" s="11" t="s">
        <v>1224</v>
      </c>
      <c r="D604" s="1" t="s">
        <v>1283</v>
      </c>
      <c r="E604" s="1" t="s">
        <v>1060</v>
      </c>
      <c r="F604" s="11">
        <v>36</v>
      </c>
      <c r="G604" s="11">
        <v>7401</v>
      </c>
      <c r="H604" s="1" t="str">
        <f t="shared" si="9"/>
        <v>2nd Lieutenant</v>
      </c>
    </row>
    <row r="605" spans="2:8" x14ac:dyDescent="0.2">
      <c r="B605" s="11">
        <v>604</v>
      </c>
      <c r="C605" s="11" t="s">
        <v>1224</v>
      </c>
      <c r="D605" s="1" t="s">
        <v>1481</v>
      </c>
      <c r="E605" s="1" t="s">
        <v>1570</v>
      </c>
      <c r="F605" s="11">
        <v>42</v>
      </c>
      <c r="G605" s="11">
        <v>7387</v>
      </c>
      <c r="H605" s="1" t="str">
        <f t="shared" si="9"/>
        <v>2nd Lieutenant</v>
      </c>
    </row>
    <row r="606" spans="2:8" x14ac:dyDescent="0.2">
      <c r="B606" s="11">
        <v>605</v>
      </c>
      <c r="C606" s="11" t="s">
        <v>1224</v>
      </c>
      <c r="D606" s="1" t="s">
        <v>676</v>
      </c>
      <c r="E606" s="1" t="s">
        <v>701</v>
      </c>
      <c r="F606" s="11">
        <v>36</v>
      </c>
      <c r="G606" s="11">
        <v>7382</v>
      </c>
      <c r="H606" s="1" t="str">
        <f t="shared" si="9"/>
        <v>2nd Lieutenant</v>
      </c>
    </row>
    <row r="607" spans="2:8" x14ac:dyDescent="0.2">
      <c r="B607" s="11">
        <v>606</v>
      </c>
      <c r="C607" s="11" t="s">
        <v>1224</v>
      </c>
      <c r="D607" s="1" t="s">
        <v>1128</v>
      </c>
      <c r="E607" s="1" t="s">
        <v>1143</v>
      </c>
      <c r="F607" s="11">
        <v>39</v>
      </c>
      <c r="G607" s="11">
        <v>7367</v>
      </c>
      <c r="H607" s="1" t="str">
        <f t="shared" si="9"/>
        <v>2nd Lieutenant</v>
      </c>
    </row>
    <row r="608" spans="2:8" x14ac:dyDescent="0.2">
      <c r="B608" s="11">
        <v>607</v>
      </c>
      <c r="C608" s="11" t="s">
        <v>1224</v>
      </c>
      <c r="D608" s="1" t="s">
        <v>1479</v>
      </c>
      <c r="E608" s="1" t="s">
        <v>1519</v>
      </c>
      <c r="F608" s="11">
        <v>36</v>
      </c>
      <c r="G608" s="11">
        <v>7359</v>
      </c>
      <c r="H608" s="1" t="str">
        <f t="shared" si="9"/>
        <v>2nd Lieutenant</v>
      </c>
    </row>
    <row r="609" spans="2:8" x14ac:dyDescent="0.2">
      <c r="B609" s="11">
        <v>608</v>
      </c>
      <c r="C609" s="11" t="s">
        <v>1224</v>
      </c>
      <c r="D609" s="1" t="s">
        <v>910</v>
      </c>
      <c r="E609" s="1" t="s">
        <v>927</v>
      </c>
      <c r="F609" s="11">
        <v>36</v>
      </c>
      <c r="G609" s="11">
        <v>7298</v>
      </c>
      <c r="H609" s="1" t="str">
        <f t="shared" si="9"/>
        <v>2nd Lieutenant</v>
      </c>
    </row>
    <row r="610" spans="2:8" x14ac:dyDescent="0.2">
      <c r="B610" s="11">
        <v>609</v>
      </c>
      <c r="C610" s="11" t="s">
        <v>1224</v>
      </c>
      <c r="D610" s="4" t="s">
        <v>1237</v>
      </c>
      <c r="E610" s="4" t="s">
        <v>621</v>
      </c>
      <c r="F610" s="11">
        <v>39</v>
      </c>
      <c r="G610" s="11">
        <v>7292</v>
      </c>
      <c r="H610" s="1" t="str">
        <f t="shared" si="9"/>
        <v>2nd Lieutenant</v>
      </c>
    </row>
    <row r="611" spans="2:8" x14ac:dyDescent="0.2">
      <c r="B611" s="11">
        <v>610</v>
      </c>
      <c r="C611" s="11" t="s">
        <v>1224</v>
      </c>
      <c r="D611" s="1" t="s">
        <v>1238</v>
      </c>
      <c r="E611" s="1" t="s">
        <v>1096</v>
      </c>
      <c r="F611" s="11">
        <v>36</v>
      </c>
      <c r="G611" s="11">
        <v>7290</v>
      </c>
      <c r="H611" s="1" t="str">
        <f t="shared" si="9"/>
        <v>2nd Lieutenant</v>
      </c>
    </row>
    <row r="612" spans="2:8" x14ac:dyDescent="0.2">
      <c r="B612" s="11">
        <v>611</v>
      </c>
      <c r="C612" s="11" t="s">
        <v>1224</v>
      </c>
      <c r="D612" s="1" t="s">
        <v>1404</v>
      </c>
      <c r="E612" s="1" t="s">
        <v>1501</v>
      </c>
      <c r="F612" s="11">
        <v>33</v>
      </c>
      <c r="G612" s="11">
        <v>7277</v>
      </c>
      <c r="H612" s="1" t="str">
        <f t="shared" si="9"/>
        <v>2nd Lieutenant</v>
      </c>
    </row>
    <row r="613" spans="2:8" x14ac:dyDescent="0.2">
      <c r="B613" s="11">
        <v>612</v>
      </c>
      <c r="C613" s="11" t="s">
        <v>1224</v>
      </c>
      <c r="D613" s="1" t="s">
        <v>1475</v>
      </c>
      <c r="E613" s="1" t="s">
        <v>1752</v>
      </c>
      <c r="F613" s="11">
        <v>33</v>
      </c>
      <c r="G613" s="11">
        <v>7269</v>
      </c>
      <c r="H613" s="1" t="str">
        <f t="shared" si="9"/>
        <v>2nd Lieutenant</v>
      </c>
    </row>
    <row r="614" spans="2:8" x14ac:dyDescent="0.2">
      <c r="B614" s="11">
        <v>613</v>
      </c>
      <c r="C614" s="11" t="s">
        <v>1224</v>
      </c>
      <c r="D614" s="1" t="s">
        <v>1238</v>
      </c>
      <c r="E614" s="1" t="s">
        <v>223</v>
      </c>
      <c r="F614" s="11">
        <v>33</v>
      </c>
      <c r="G614" s="11">
        <v>7253</v>
      </c>
      <c r="H614" s="1" t="str">
        <f t="shared" si="9"/>
        <v>2nd Lieutenant</v>
      </c>
    </row>
    <row r="615" spans="2:8" x14ac:dyDescent="0.2">
      <c r="B615" s="11">
        <v>614</v>
      </c>
      <c r="C615" s="11" t="s">
        <v>1224</v>
      </c>
      <c r="D615" s="1" t="s">
        <v>1308</v>
      </c>
      <c r="E615" s="1" t="s">
        <v>1317</v>
      </c>
      <c r="F615" s="11">
        <v>33</v>
      </c>
      <c r="G615" s="11">
        <v>7248</v>
      </c>
      <c r="H615" s="1" t="str">
        <f t="shared" si="9"/>
        <v>2nd Lieutenant</v>
      </c>
    </row>
    <row r="616" spans="2:8" x14ac:dyDescent="0.2">
      <c r="B616" s="11">
        <v>615</v>
      </c>
      <c r="C616" s="11" t="s">
        <v>1224</v>
      </c>
      <c r="D616" s="1" t="s">
        <v>1308</v>
      </c>
      <c r="E616" s="1" t="s">
        <v>1418</v>
      </c>
      <c r="F616" s="11">
        <v>33</v>
      </c>
      <c r="G616" s="11">
        <v>7244</v>
      </c>
      <c r="H616" s="1" t="str">
        <f t="shared" si="9"/>
        <v>2nd Lieutenant</v>
      </c>
    </row>
    <row r="617" spans="2:8" x14ac:dyDescent="0.2">
      <c r="B617" s="11">
        <v>616</v>
      </c>
      <c r="C617" s="11" t="s">
        <v>1224</v>
      </c>
      <c r="D617" s="1" t="s">
        <v>623</v>
      </c>
      <c r="E617" s="1" t="s">
        <v>634</v>
      </c>
      <c r="F617" s="11">
        <v>33</v>
      </c>
      <c r="G617" s="11">
        <v>7243</v>
      </c>
      <c r="H617" s="1" t="str">
        <f t="shared" si="9"/>
        <v>2nd Lieutenant</v>
      </c>
    </row>
    <row r="618" spans="2:8" ht="16" x14ac:dyDescent="0.2">
      <c r="B618" s="11">
        <v>617</v>
      </c>
      <c r="C618" s="11" t="s">
        <v>1224</v>
      </c>
      <c r="D618" s="1" t="s">
        <v>99</v>
      </c>
      <c r="E618" s="7" t="s">
        <v>110</v>
      </c>
      <c r="F618" s="11">
        <v>39</v>
      </c>
      <c r="G618" s="11">
        <v>7219</v>
      </c>
      <c r="H618" s="1" t="str">
        <f t="shared" si="9"/>
        <v>2nd Lieutenant</v>
      </c>
    </row>
    <row r="619" spans="2:8" x14ac:dyDescent="0.2">
      <c r="B619" s="11">
        <v>618</v>
      </c>
      <c r="C619" s="11" t="s">
        <v>1224</v>
      </c>
      <c r="D619" s="1" t="s">
        <v>1404</v>
      </c>
      <c r="E619" s="1" t="s">
        <v>15</v>
      </c>
      <c r="F619" s="11">
        <v>33</v>
      </c>
      <c r="G619" s="11">
        <v>7208</v>
      </c>
      <c r="H619" s="1" t="str">
        <f t="shared" si="9"/>
        <v>2nd Lieutenant</v>
      </c>
    </row>
    <row r="620" spans="2:8" x14ac:dyDescent="0.2">
      <c r="B620" s="11">
        <v>619</v>
      </c>
      <c r="C620" s="11" t="s">
        <v>1224</v>
      </c>
      <c r="D620" s="4" t="s">
        <v>676</v>
      </c>
      <c r="E620" s="4" t="s">
        <v>686</v>
      </c>
      <c r="F620" s="11">
        <v>34</v>
      </c>
      <c r="G620" s="11">
        <v>7168</v>
      </c>
      <c r="H620" s="1" t="str">
        <f t="shared" si="9"/>
        <v>2nd Lieutenant</v>
      </c>
    </row>
    <row r="621" spans="2:8" x14ac:dyDescent="0.2">
      <c r="B621" s="11">
        <v>620</v>
      </c>
      <c r="C621" s="11" t="s">
        <v>1224</v>
      </c>
      <c r="D621" s="1" t="s">
        <v>521</v>
      </c>
      <c r="E621" s="1" t="s">
        <v>530</v>
      </c>
      <c r="F621" s="11">
        <v>33</v>
      </c>
      <c r="G621" s="11">
        <v>7157</v>
      </c>
      <c r="H621" s="1" t="str">
        <f t="shared" si="9"/>
        <v>2nd Lieutenant</v>
      </c>
    </row>
    <row r="622" spans="2:8" x14ac:dyDescent="0.2">
      <c r="B622" s="11">
        <v>621</v>
      </c>
      <c r="C622" s="11" t="s">
        <v>1224</v>
      </c>
      <c r="D622" s="1" t="s">
        <v>1238</v>
      </c>
      <c r="E622" s="1" t="s">
        <v>837</v>
      </c>
      <c r="F622" s="11">
        <v>33</v>
      </c>
      <c r="G622" s="11">
        <v>7153</v>
      </c>
      <c r="H622" s="1" t="str">
        <f t="shared" si="9"/>
        <v>2nd Lieutenant</v>
      </c>
    </row>
    <row r="623" spans="2:8" x14ac:dyDescent="0.2">
      <c r="B623" s="11">
        <v>622</v>
      </c>
      <c r="C623" s="11" t="s">
        <v>1224</v>
      </c>
      <c r="D623" s="1" t="s">
        <v>247</v>
      </c>
      <c r="E623" s="1" t="s">
        <v>263</v>
      </c>
      <c r="F623" s="11">
        <v>38</v>
      </c>
      <c r="G623" s="11">
        <v>7147</v>
      </c>
      <c r="H623" s="1" t="str">
        <f t="shared" si="9"/>
        <v>2nd Lieutenant</v>
      </c>
    </row>
    <row r="624" spans="2:8" x14ac:dyDescent="0.2">
      <c r="B624" s="11">
        <v>623</v>
      </c>
      <c r="C624" s="11" t="s">
        <v>1224</v>
      </c>
      <c r="D624" s="1" t="s">
        <v>1308</v>
      </c>
      <c r="E624" s="1" t="s">
        <v>1309</v>
      </c>
      <c r="F624" s="11">
        <v>33</v>
      </c>
      <c r="G624" s="11">
        <v>7140</v>
      </c>
      <c r="H624" s="1" t="str">
        <f t="shared" si="9"/>
        <v>2nd Lieutenant</v>
      </c>
    </row>
    <row r="625" spans="2:8" x14ac:dyDescent="0.2">
      <c r="B625" s="11">
        <v>624</v>
      </c>
      <c r="C625" s="11" t="s">
        <v>1224</v>
      </c>
      <c r="D625" s="1" t="s">
        <v>1477</v>
      </c>
      <c r="E625" s="1" t="s">
        <v>1698</v>
      </c>
      <c r="F625" s="11">
        <v>39</v>
      </c>
      <c r="G625" s="11">
        <v>7136</v>
      </c>
      <c r="H625" s="1" t="str">
        <f t="shared" si="9"/>
        <v>2nd Lieutenant</v>
      </c>
    </row>
    <row r="626" spans="2:8" x14ac:dyDescent="0.2">
      <c r="B626" s="11">
        <v>625</v>
      </c>
      <c r="C626" s="11" t="s">
        <v>1224</v>
      </c>
      <c r="D626" s="1" t="s">
        <v>1292</v>
      </c>
      <c r="E626" s="1" t="s">
        <v>1397</v>
      </c>
      <c r="F626" s="11">
        <v>45</v>
      </c>
      <c r="G626" s="11">
        <v>7127</v>
      </c>
      <c r="H626" s="1" t="str">
        <f t="shared" si="9"/>
        <v>2nd Lieutenant</v>
      </c>
    </row>
    <row r="627" spans="2:8" x14ac:dyDescent="0.2">
      <c r="B627" s="11">
        <v>626</v>
      </c>
      <c r="C627" s="11" t="s">
        <v>1224</v>
      </c>
      <c r="D627" s="1" t="s">
        <v>929</v>
      </c>
      <c r="E627" s="1" t="s">
        <v>949</v>
      </c>
      <c r="F627" s="11">
        <v>33</v>
      </c>
      <c r="G627" s="11">
        <v>7125</v>
      </c>
      <c r="H627" s="1" t="str">
        <f t="shared" si="9"/>
        <v>2nd Lieutenant</v>
      </c>
    </row>
    <row r="628" spans="2:8" x14ac:dyDescent="0.2">
      <c r="B628" s="11">
        <v>627</v>
      </c>
      <c r="C628" s="11" t="s">
        <v>1224</v>
      </c>
      <c r="D628" s="1" t="s">
        <v>1238</v>
      </c>
      <c r="E628" s="1" t="s">
        <v>508</v>
      </c>
      <c r="F628" s="11">
        <v>33</v>
      </c>
      <c r="G628" s="11">
        <v>7096</v>
      </c>
      <c r="H628" s="1" t="str">
        <f t="shared" si="9"/>
        <v>2nd Lieutenant</v>
      </c>
    </row>
    <row r="629" spans="2:8" x14ac:dyDescent="0.2">
      <c r="B629" s="11">
        <v>627</v>
      </c>
      <c r="C629" s="11" t="s">
        <v>1224</v>
      </c>
      <c r="D629" s="1" t="s">
        <v>1478</v>
      </c>
      <c r="E629" s="1" t="s">
        <v>1578</v>
      </c>
      <c r="F629" s="11">
        <v>39</v>
      </c>
      <c r="G629" s="11">
        <v>7096</v>
      </c>
      <c r="H629" s="1" t="str">
        <f t="shared" si="9"/>
        <v>2nd Lieutenant</v>
      </c>
    </row>
    <row r="630" spans="2:8" x14ac:dyDescent="0.2">
      <c r="B630" s="11">
        <v>629</v>
      </c>
      <c r="C630" s="11" t="s">
        <v>1224</v>
      </c>
      <c r="D630" s="1" t="s">
        <v>554</v>
      </c>
      <c r="E630" s="1" t="s">
        <v>112</v>
      </c>
      <c r="F630" s="11">
        <v>33</v>
      </c>
      <c r="G630" s="11">
        <v>7079</v>
      </c>
      <c r="H630" s="1" t="str">
        <f t="shared" si="9"/>
        <v>2nd Lieutenant</v>
      </c>
    </row>
    <row r="631" spans="2:8" x14ac:dyDescent="0.2">
      <c r="B631" s="11">
        <v>630</v>
      </c>
      <c r="C631" s="11" t="s">
        <v>1224</v>
      </c>
      <c r="D631" s="1" t="s">
        <v>623</v>
      </c>
      <c r="E631" s="1" t="s">
        <v>646</v>
      </c>
      <c r="F631" s="11">
        <v>39</v>
      </c>
      <c r="G631" s="11">
        <v>7074</v>
      </c>
      <c r="H631" s="1" t="str">
        <f t="shared" si="9"/>
        <v>2nd Lieutenant</v>
      </c>
    </row>
    <row r="632" spans="2:8" x14ac:dyDescent="0.2">
      <c r="B632" s="11">
        <v>631</v>
      </c>
      <c r="C632" s="11" t="s">
        <v>1224</v>
      </c>
      <c r="D632" s="1" t="s">
        <v>1238</v>
      </c>
      <c r="E632" s="1" t="s">
        <v>270</v>
      </c>
      <c r="F632" s="11">
        <v>33</v>
      </c>
      <c r="G632" s="11">
        <v>7072</v>
      </c>
      <c r="H632" s="1" t="str">
        <f t="shared" si="9"/>
        <v>2nd Lieutenant</v>
      </c>
    </row>
    <row r="633" spans="2:8" x14ac:dyDescent="0.2">
      <c r="B633" s="11">
        <v>632</v>
      </c>
      <c r="C633" s="11" t="s">
        <v>1224</v>
      </c>
      <c r="D633" s="1" t="s">
        <v>1296</v>
      </c>
      <c r="E633" s="1" t="s">
        <v>1297</v>
      </c>
      <c r="F633" s="11">
        <v>33</v>
      </c>
      <c r="G633" s="11">
        <v>7069</v>
      </c>
      <c r="H633" s="1" t="str">
        <f t="shared" si="9"/>
        <v>2nd Lieutenant</v>
      </c>
    </row>
    <row r="634" spans="2:8" x14ac:dyDescent="0.2">
      <c r="B634" s="11">
        <v>633</v>
      </c>
      <c r="C634" s="11" t="s">
        <v>1224</v>
      </c>
      <c r="D634" s="1" t="s">
        <v>877</v>
      </c>
      <c r="E634" s="1" t="s">
        <v>901</v>
      </c>
      <c r="F634" s="11">
        <v>33</v>
      </c>
      <c r="G634" s="11">
        <v>7066</v>
      </c>
      <c r="H634" s="1" t="str">
        <f t="shared" si="9"/>
        <v>2nd Lieutenant</v>
      </c>
    </row>
    <row r="635" spans="2:8" x14ac:dyDescent="0.2">
      <c r="B635" s="11">
        <v>634</v>
      </c>
      <c r="C635" s="11" t="s">
        <v>1224</v>
      </c>
      <c r="D635" s="1" t="s">
        <v>1478</v>
      </c>
      <c r="E635" s="1" t="s">
        <v>1568</v>
      </c>
      <c r="F635" s="11">
        <v>39</v>
      </c>
      <c r="G635" s="11">
        <v>7054</v>
      </c>
      <c r="H635" s="1" t="str">
        <f t="shared" si="9"/>
        <v>2nd Lieutenant</v>
      </c>
    </row>
    <row r="636" spans="2:8" x14ac:dyDescent="0.2">
      <c r="B636" s="11">
        <v>635</v>
      </c>
      <c r="C636" s="11" t="s">
        <v>1224</v>
      </c>
      <c r="D636" s="1" t="s">
        <v>960</v>
      </c>
      <c r="E636" s="3" t="s">
        <v>962</v>
      </c>
      <c r="F636" s="11">
        <v>33</v>
      </c>
      <c r="G636" s="11">
        <v>7047</v>
      </c>
      <c r="H636" s="1" t="str">
        <f t="shared" si="9"/>
        <v>2nd Lieutenant</v>
      </c>
    </row>
    <row r="637" spans="2:8" x14ac:dyDescent="0.2">
      <c r="B637" s="11">
        <v>636</v>
      </c>
      <c r="C637" s="11" t="s">
        <v>1224</v>
      </c>
      <c r="D637" s="1" t="s">
        <v>156</v>
      </c>
      <c r="E637" s="1" t="s">
        <v>176</v>
      </c>
      <c r="F637" s="11">
        <v>33</v>
      </c>
      <c r="G637" s="11">
        <v>7040</v>
      </c>
      <c r="H637" s="1" t="str">
        <f t="shared" si="9"/>
        <v>2nd Lieutenant</v>
      </c>
    </row>
    <row r="638" spans="2:8" x14ac:dyDescent="0.2">
      <c r="B638" s="11">
        <v>637</v>
      </c>
      <c r="C638" s="11" t="s">
        <v>1224</v>
      </c>
      <c r="D638" s="1" t="s">
        <v>1155</v>
      </c>
      <c r="E638" s="1" t="s">
        <v>1163</v>
      </c>
      <c r="F638" s="11">
        <v>32</v>
      </c>
      <c r="G638" s="11">
        <v>6981</v>
      </c>
      <c r="H638" s="1" t="str">
        <f t="shared" si="9"/>
        <v>2nd Lieutenant</v>
      </c>
    </row>
    <row r="639" spans="2:8" x14ac:dyDescent="0.2">
      <c r="B639" s="11">
        <v>638</v>
      </c>
      <c r="C639" s="11" t="s">
        <v>1224</v>
      </c>
      <c r="D639" s="1" t="s">
        <v>1188</v>
      </c>
      <c r="E639" s="1" t="s">
        <v>886</v>
      </c>
      <c r="F639" s="11">
        <v>33</v>
      </c>
      <c r="G639" s="11">
        <v>6958</v>
      </c>
      <c r="H639" s="1" t="str">
        <f t="shared" si="9"/>
        <v>2nd Lieutenant</v>
      </c>
    </row>
    <row r="640" spans="2:8" x14ac:dyDescent="0.2">
      <c r="B640" s="11">
        <v>639</v>
      </c>
      <c r="C640" s="11" t="s">
        <v>1224</v>
      </c>
      <c r="D640" s="1" t="s">
        <v>1188</v>
      </c>
      <c r="E640" s="1" t="s">
        <v>1204</v>
      </c>
      <c r="F640" s="11">
        <v>30</v>
      </c>
      <c r="G640" s="11">
        <v>6941</v>
      </c>
      <c r="H640" s="1" t="str">
        <f t="shared" si="9"/>
        <v>2nd Lieutenant</v>
      </c>
    </row>
    <row r="641" spans="2:8" x14ac:dyDescent="0.2">
      <c r="B641" s="11">
        <v>640</v>
      </c>
      <c r="C641" s="11" t="s">
        <v>1224</v>
      </c>
      <c r="D641" s="1" t="s">
        <v>156</v>
      </c>
      <c r="E641" s="1" t="s">
        <v>1048</v>
      </c>
      <c r="F641" s="11">
        <v>33</v>
      </c>
      <c r="G641" s="11">
        <v>6930</v>
      </c>
      <c r="H641" s="1" t="str">
        <f t="shared" si="9"/>
        <v>2nd Lieutenant</v>
      </c>
    </row>
    <row r="642" spans="2:8" x14ac:dyDescent="0.2">
      <c r="B642" s="11">
        <v>641</v>
      </c>
      <c r="C642" s="11" t="s">
        <v>1224</v>
      </c>
      <c r="D642" s="1" t="s">
        <v>1105</v>
      </c>
      <c r="E642" s="1" t="s">
        <v>1107</v>
      </c>
      <c r="F642" s="11">
        <v>36</v>
      </c>
      <c r="G642" s="11">
        <v>6927</v>
      </c>
      <c r="H642" s="1" t="str">
        <f t="shared" si="9"/>
        <v>2nd Lieutenant</v>
      </c>
    </row>
    <row r="643" spans="2:8" x14ac:dyDescent="0.2">
      <c r="B643" s="11">
        <v>642</v>
      </c>
      <c r="C643" s="11" t="s">
        <v>1224</v>
      </c>
      <c r="D643" s="1" t="s">
        <v>1238</v>
      </c>
      <c r="E643" s="1" t="s">
        <v>354</v>
      </c>
      <c r="F643" s="11">
        <v>30</v>
      </c>
      <c r="G643" s="11">
        <v>6918</v>
      </c>
      <c r="H643" s="1" t="str">
        <f t="shared" ref="H643:H706" si="10">C643</f>
        <v>2nd Lieutenant</v>
      </c>
    </row>
    <row r="644" spans="2:8" x14ac:dyDescent="0.2">
      <c r="B644" s="11">
        <v>643</v>
      </c>
      <c r="C644" s="11" t="s">
        <v>1224</v>
      </c>
      <c r="D644" s="1" t="s">
        <v>1402</v>
      </c>
      <c r="E644" s="1" t="s">
        <v>1005</v>
      </c>
      <c r="F644" s="11">
        <v>32</v>
      </c>
      <c r="G644" s="11">
        <v>6902</v>
      </c>
      <c r="H644" s="1" t="str">
        <f t="shared" si="10"/>
        <v>2nd Lieutenant</v>
      </c>
    </row>
    <row r="645" spans="2:8" x14ac:dyDescent="0.2">
      <c r="B645" s="11">
        <v>644</v>
      </c>
      <c r="C645" s="11" t="s">
        <v>1224</v>
      </c>
      <c r="D645" s="1" t="s">
        <v>734</v>
      </c>
      <c r="E645" s="1" t="s">
        <v>574</v>
      </c>
      <c r="F645" s="11">
        <v>33</v>
      </c>
      <c r="G645" s="11">
        <v>6897</v>
      </c>
      <c r="H645" s="1" t="str">
        <f t="shared" si="10"/>
        <v>2nd Lieutenant</v>
      </c>
    </row>
    <row r="646" spans="2:8" x14ac:dyDescent="0.2">
      <c r="B646" s="11">
        <v>645</v>
      </c>
      <c r="C646" s="11" t="s">
        <v>1224</v>
      </c>
      <c r="D646" s="1" t="s">
        <v>1238</v>
      </c>
      <c r="E646" s="1" t="s">
        <v>348</v>
      </c>
      <c r="F646" s="11">
        <v>30</v>
      </c>
      <c r="G646" s="11">
        <v>6895</v>
      </c>
      <c r="H646" s="1" t="str">
        <f t="shared" si="10"/>
        <v>2nd Lieutenant</v>
      </c>
    </row>
    <row r="647" spans="2:8" x14ac:dyDescent="0.2">
      <c r="B647" s="11">
        <v>646</v>
      </c>
      <c r="C647" s="11" t="s">
        <v>1224</v>
      </c>
      <c r="D647" s="1" t="s">
        <v>1478</v>
      </c>
      <c r="E647" s="1" t="s">
        <v>1541</v>
      </c>
      <c r="F647" s="11">
        <v>36</v>
      </c>
      <c r="G647" s="11">
        <v>6890</v>
      </c>
      <c r="H647" s="1" t="str">
        <f t="shared" si="10"/>
        <v>2nd Lieutenant</v>
      </c>
    </row>
    <row r="648" spans="2:8" x14ac:dyDescent="0.2">
      <c r="B648" s="11">
        <v>647</v>
      </c>
      <c r="C648" s="11" t="s">
        <v>1224</v>
      </c>
      <c r="D648" s="1" t="s">
        <v>1282</v>
      </c>
      <c r="E648" s="1" t="s">
        <v>1445</v>
      </c>
      <c r="F648" s="11">
        <v>33</v>
      </c>
      <c r="G648" s="11">
        <v>6887</v>
      </c>
      <c r="H648" s="1" t="str">
        <f t="shared" si="10"/>
        <v>2nd Lieutenant</v>
      </c>
    </row>
    <row r="649" spans="2:8" x14ac:dyDescent="0.2">
      <c r="B649" s="11">
        <v>648</v>
      </c>
      <c r="C649" s="11" t="s">
        <v>1224</v>
      </c>
      <c r="D649" s="1" t="s">
        <v>521</v>
      </c>
      <c r="E649" s="1" t="s">
        <v>545</v>
      </c>
      <c r="F649" s="11">
        <v>34</v>
      </c>
      <c r="G649" s="11">
        <v>6884</v>
      </c>
      <c r="H649" s="1" t="str">
        <f t="shared" si="10"/>
        <v>2nd Lieutenant</v>
      </c>
    </row>
    <row r="650" spans="2:8" x14ac:dyDescent="0.2">
      <c r="B650" s="11">
        <v>649</v>
      </c>
      <c r="C650" s="11" t="s">
        <v>1224</v>
      </c>
      <c r="D650" s="1" t="s">
        <v>283</v>
      </c>
      <c r="E650" s="1" t="s">
        <v>286</v>
      </c>
      <c r="F650" s="11">
        <v>33</v>
      </c>
      <c r="G650" s="11">
        <v>6883</v>
      </c>
      <c r="H650" s="1" t="str">
        <f t="shared" si="10"/>
        <v>2nd Lieutenant</v>
      </c>
    </row>
    <row r="651" spans="2:8" x14ac:dyDescent="0.2">
      <c r="B651" s="11">
        <v>650</v>
      </c>
      <c r="C651" s="11" t="s">
        <v>1224</v>
      </c>
      <c r="D651" s="1" t="s">
        <v>1238</v>
      </c>
      <c r="E651" s="8" t="s">
        <v>1094</v>
      </c>
      <c r="F651" s="11">
        <v>33</v>
      </c>
      <c r="G651" s="11">
        <v>6877</v>
      </c>
      <c r="H651" s="1" t="str">
        <f t="shared" si="10"/>
        <v>2nd Lieutenant</v>
      </c>
    </row>
    <row r="652" spans="2:8" x14ac:dyDescent="0.2">
      <c r="B652" s="11">
        <v>651</v>
      </c>
      <c r="C652" s="11" t="s">
        <v>1224</v>
      </c>
      <c r="D652" s="1" t="s">
        <v>1480</v>
      </c>
      <c r="E652" s="1" t="s">
        <v>1487</v>
      </c>
      <c r="F652" s="11">
        <v>30</v>
      </c>
      <c r="G652" s="11">
        <v>6863</v>
      </c>
      <c r="H652" s="1" t="str">
        <f t="shared" si="10"/>
        <v>2nd Lieutenant</v>
      </c>
    </row>
    <row r="653" spans="2:8" x14ac:dyDescent="0.2">
      <c r="B653" s="11">
        <v>652</v>
      </c>
      <c r="C653" s="11" t="s">
        <v>1224</v>
      </c>
      <c r="D653" s="1" t="s">
        <v>983</v>
      </c>
      <c r="E653" s="1" t="s">
        <v>993</v>
      </c>
      <c r="F653" s="11">
        <v>36</v>
      </c>
      <c r="G653" s="11">
        <v>6861</v>
      </c>
      <c r="H653" s="1" t="str">
        <f t="shared" si="10"/>
        <v>2nd Lieutenant</v>
      </c>
    </row>
    <row r="654" spans="2:8" x14ac:dyDescent="0.2">
      <c r="B654" s="11">
        <v>653</v>
      </c>
      <c r="C654" s="11" t="s">
        <v>1224</v>
      </c>
      <c r="D654" s="1" t="s">
        <v>1238</v>
      </c>
      <c r="E654" s="1" t="s">
        <v>356</v>
      </c>
      <c r="F654" s="11">
        <v>30</v>
      </c>
      <c r="G654" s="11">
        <v>6849</v>
      </c>
      <c r="H654" s="1" t="str">
        <f t="shared" si="10"/>
        <v>2nd Lieutenant</v>
      </c>
    </row>
    <row r="655" spans="2:8" x14ac:dyDescent="0.2">
      <c r="B655" s="11">
        <v>654</v>
      </c>
      <c r="C655" s="11" t="s">
        <v>1224</v>
      </c>
      <c r="D655" s="1" t="s">
        <v>1155</v>
      </c>
      <c r="E655" s="1" t="s">
        <v>1257</v>
      </c>
      <c r="F655" s="11">
        <v>34</v>
      </c>
      <c r="G655" s="11">
        <v>6835</v>
      </c>
      <c r="H655" s="1" t="str">
        <f t="shared" si="10"/>
        <v>2nd Lieutenant</v>
      </c>
    </row>
    <row r="656" spans="2:8" x14ac:dyDescent="0.2">
      <c r="B656" s="11">
        <v>655</v>
      </c>
      <c r="C656" s="11" t="s">
        <v>1224</v>
      </c>
      <c r="D656" s="1" t="s">
        <v>929</v>
      </c>
      <c r="E656" s="1" t="s">
        <v>933</v>
      </c>
      <c r="F656" s="11">
        <v>33</v>
      </c>
      <c r="G656" s="11">
        <v>6828</v>
      </c>
      <c r="H656" s="1" t="str">
        <f t="shared" si="10"/>
        <v>2nd Lieutenant</v>
      </c>
    </row>
    <row r="657" spans="2:8" x14ac:dyDescent="0.2">
      <c r="B657" s="11">
        <v>656</v>
      </c>
      <c r="C657" s="11" t="s">
        <v>1224</v>
      </c>
      <c r="D657" s="1" t="s">
        <v>1301</v>
      </c>
      <c r="E657" s="1" t="s">
        <v>1302</v>
      </c>
      <c r="F657" s="11">
        <v>30</v>
      </c>
      <c r="G657" s="11">
        <v>6816</v>
      </c>
      <c r="H657" s="1" t="str">
        <f t="shared" si="10"/>
        <v>2nd Lieutenant</v>
      </c>
    </row>
    <row r="658" spans="2:8" x14ac:dyDescent="0.2">
      <c r="B658" s="11">
        <v>657</v>
      </c>
      <c r="C658" s="11" t="s">
        <v>1224</v>
      </c>
      <c r="D658" s="1" t="s">
        <v>623</v>
      </c>
      <c r="E658" s="1" t="s">
        <v>656</v>
      </c>
      <c r="F658" s="11">
        <v>33</v>
      </c>
      <c r="G658" s="11">
        <v>6811</v>
      </c>
      <c r="H658" s="1" t="str">
        <f t="shared" si="10"/>
        <v>2nd Lieutenant</v>
      </c>
    </row>
    <row r="659" spans="2:8" x14ac:dyDescent="0.2">
      <c r="B659" s="11">
        <v>657</v>
      </c>
      <c r="C659" s="11" t="s">
        <v>1224</v>
      </c>
      <c r="D659" s="1" t="s">
        <v>1238</v>
      </c>
      <c r="E659" s="1" t="s">
        <v>767</v>
      </c>
      <c r="F659" s="11">
        <v>33</v>
      </c>
      <c r="G659" s="11">
        <v>6811</v>
      </c>
      <c r="H659" s="1" t="str">
        <f t="shared" si="10"/>
        <v>2nd Lieutenant</v>
      </c>
    </row>
    <row r="660" spans="2:8" x14ac:dyDescent="0.2">
      <c r="B660" s="11">
        <v>659</v>
      </c>
      <c r="C660" s="11" t="s">
        <v>1224</v>
      </c>
      <c r="D660" s="1" t="s">
        <v>623</v>
      </c>
      <c r="E660" s="1" t="s">
        <v>647</v>
      </c>
      <c r="F660" s="11">
        <v>31</v>
      </c>
      <c r="G660" s="11">
        <v>6804</v>
      </c>
      <c r="H660" s="1" t="str">
        <f t="shared" si="10"/>
        <v>2nd Lieutenant</v>
      </c>
    </row>
    <row r="661" spans="2:8" x14ac:dyDescent="0.2">
      <c r="B661" s="11">
        <v>660</v>
      </c>
      <c r="C661" s="11" t="s">
        <v>1224</v>
      </c>
      <c r="D661" s="1" t="s">
        <v>190</v>
      </c>
      <c r="E661" s="1" t="s">
        <v>211</v>
      </c>
      <c r="F661" s="11">
        <v>42</v>
      </c>
      <c r="G661" s="11">
        <v>6802</v>
      </c>
      <c r="H661" s="1" t="str">
        <f t="shared" si="10"/>
        <v>2nd Lieutenant</v>
      </c>
    </row>
    <row r="662" spans="2:8" x14ac:dyDescent="0.2">
      <c r="B662" s="11">
        <v>661</v>
      </c>
      <c r="C662" s="11" t="s">
        <v>1224</v>
      </c>
      <c r="D662" s="1" t="s">
        <v>1281</v>
      </c>
      <c r="E662" s="1" t="s">
        <v>16</v>
      </c>
      <c r="F662" s="11">
        <v>37</v>
      </c>
      <c r="G662" s="11">
        <v>6799</v>
      </c>
      <c r="H662" s="1" t="str">
        <f t="shared" si="10"/>
        <v>2nd Lieutenant</v>
      </c>
    </row>
    <row r="663" spans="2:8" x14ac:dyDescent="0.2">
      <c r="B663" s="11">
        <v>662</v>
      </c>
      <c r="C663" s="11" t="s">
        <v>1224</v>
      </c>
      <c r="D663" s="1" t="s">
        <v>1296</v>
      </c>
      <c r="E663" s="1" t="s">
        <v>1306</v>
      </c>
      <c r="F663" s="11">
        <v>30</v>
      </c>
      <c r="G663" s="11">
        <v>6787</v>
      </c>
      <c r="H663" s="1" t="str">
        <f t="shared" si="10"/>
        <v>2nd Lieutenant</v>
      </c>
    </row>
    <row r="664" spans="2:8" x14ac:dyDescent="0.2">
      <c r="B664" s="11">
        <v>663</v>
      </c>
      <c r="C664" s="11" t="s">
        <v>1224</v>
      </c>
      <c r="D664" s="1" t="s">
        <v>1478</v>
      </c>
      <c r="E664" s="1" t="s">
        <v>1573</v>
      </c>
      <c r="F664" s="11">
        <v>36</v>
      </c>
      <c r="G664" s="11">
        <v>6786</v>
      </c>
      <c r="H664" s="1" t="str">
        <f t="shared" si="10"/>
        <v>2nd Lieutenant</v>
      </c>
    </row>
    <row r="665" spans="2:8" x14ac:dyDescent="0.2">
      <c r="B665" s="11">
        <v>664</v>
      </c>
      <c r="C665" s="11" t="s">
        <v>1224</v>
      </c>
      <c r="D665" s="1" t="s">
        <v>929</v>
      </c>
      <c r="E665" s="1" t="s">
        <v>938</v>
      </c>
      <c r="F665" s="11">
        <v>36</v>
      </c>
      <c r="G665" s="11">
        <v>6785</v>
      </c>
      <c r="H665" s="1" t="str">
        <f t="shared" si="10"/>
        <v>2nd Lieutenant</v>
      </c>
    </row>
    <row r="666" spans="2:8" x14ac:dyDescent="0.2">
      <c r="B666" s="11">
        <v>665</v>
      </c>
      <c r="C666" s="11" t="s">
        <v>1224</v>
      </c>
      <c r="D666" s="1" t="s">
        <v>1238</v>
      </c>
      <c r="E666" s="1" t="s">
        <v>1042</v>
      </c>
      <c r="F666" s="11">
        <v>30</v>
      </c>
      <c r="G666" s="11">
        <v>6778</v>
      </c>
      <c r="H666" s="1" t="str">
        <f t="shared" si="10"/>
        <v>2nd Lieutenant</v>
      </c>
    </row>
    <row r="667" spans="2:8" x14ac:dyDescent="0.2">
      <c r="B667" s="11">
        <v>666</v>
      </c>
      <c r="C667" s="11" t="s">
        <v>1224</v>
      </c>
      <c r="D667" s="1" t="s">
        <v>1238</v>
      </c>
      <c r="E667" s="1" t="s">
        <v>343</v>
      </c>
      <c r="F667" s="11">
        <v>33</v>
      </c>
      <c r="G667" s="11">
        <v>6758</v>
      </c>
      <c r="H667" s="1" t="str">
        <f t="shared" si="10"/>
        <v>2nd Lieutenant</v>
      </c>
    </row>
    <row r="668" spans="2:8" x14ac:dyDescent="0.2">
      <c r="B668" s="11">
        <v>667</v>
      </c>
      <c r="C668" s="11" t="s">
        <v>1224</v>
      </c>
      <c r="D668" s="1" t="s">
        <v>1280</v>
      </c>
      <c r="E668" s="1" t="s">
        <v>1851</v>
      </c>
      <c r="F668" s="11">
        <v>36</v>
      </c>
      <c r="G668" s="11">
        <v>6755</v>
      </c>
      <c r="H668" s="1" t="str">
        <f t="shared" si="10"/>
        <v>2nd Lieutenant</v>
      </c>
    </row>
    <row r="669" spans="2:8" x14ac:dyDescent="0.2">
      <c r="B669" s="11">
        <v>668</v>
      </c>
      <c r="C669" s="11" t="s">
        <v>1224</v>
      </c>
      <c r="D669" s="1" t="s">
        <v>1238</v>
      </c>
      <c r="E669" s="1" t="s">
        <v>674</v>
      </c>
      <c r="F669" s="11">
        <v>36</v>
      </c>
      <c r="G669" s="11">
        <v>6745</v>
      </c>
      <c r="H669" s="1" t="str">
        <f t="shared" si="10"/>
        <v>2nd Lieutenant</v>
      </c>
    </row>
    <row r="670" spans="2:8" x14ac:dyDescent="0.2">
      <c r="B670" s="11">
        <v>669</v>
      </c>
      <c r="C670" s="11" t="s">
        <v>1224</v>
      </c>
      <c r="D670" s="1" t="s">
        <v>370</v>
      </c>
      <c r="E670" s="1" t="s">
        <v>391</v>
      </c>
      <c r="F670" s="11">
        <v>30</v>
      </c>
      <c r="G670" s="11">
        <v>6742</v>
      </c>
      <c r="H670" s="1" t="str">
        <f t="shared" si="10"/>
        <v>2nd Lieutenant</v>
      </c>
    </row>
    <row r="671" spans="2:8" x14ac:dyDescent="0.2">
      <c r="B671" s="11">
        <v>670</v>
      </c>
      <c r="C671" s="11" t="s">
        <v>1224</v>
      </c>
      <c r="D671" s="1" t="s">
        <v>452</v>
      </c>
      <c r="E671" s="1" t="s">
        <v>471</v>
      </c>
      <c r="F671" s="11">
        <v>33</v>
      </c>
      <c r="G671" s="11">
        <v>6738</v>
      </c>
      <c r="H671" s="1" t="str">
        <f t="shared" si="10"/>
        <v>2nd Lieutenant</v>
      </c>
    </row>
    <row r="672" spans="2:8" x14ac:dyDescent="0.2">
      <c r="B672" s="11">
        <v>671</v>
      </c>
      <c r="C672" s="11" t="s">
        <v>1224</v>
      </c>
      <c r="D672" s="1" t="s">
        <v>1238</v>
      </c>
      <c r="E672" s="1" t="s">
        <v>1061</v>
      </c>
      <c r="F672" s="11">
        <v>30</v>
      </c>
      <c r="G672" s="11">
        <v>6737</v>
      </c>
      <c r="H672" s="1" t="str">
        <f t="shared" si="10"/>
        <v>2nd Lieutenant</v>
      </c>
    </row>
    <row r="673" spans="2:8" x14ac:dyDescent="0.2">
      <c r="B673" s="11">
        <v>672</v>
      </c>
      <c r="C673" s="11" t="s">
        <v>1224</v>
      </c>
      <c r="D673" s="1" t="s">
        <v>1475</v>
      </c>
      <c r="E673" s="1" t="s">
        <v>1490</v>
      </c>
      <c r="F673" s="11">
        <v>30</v>
      </c>
      <c r="G673" s="11">
        <v>6716</v>
      </c>
      <c r="H673" s="1" t="str">
        <f t="shared" si="10"/>
        <v>2nd Lieutenant</v>
      </c>
    </row>
    <row r="674" spans="2:8" x14ac:dyDescent="0.2">
      <c r="B674" s="11">
        <v>673</v>
      </c>
      <c r="C674" s="11" t="s">
        <v>1224</v>
      </c>
      <c r="D674" s="1" t="s">
        <v>1292</v>
      </c>
      <c r="E674" s="1" t="s">
        <v>1376</v>
      </c>
      <c r="F674" s="11">
        <v>33</v>
      </c>
      <c r="G674" s="11">
        <v>6706</v>
      </c>
      <c r="H674" s="1" t="str">
        <f t="shared" si="10"/>
        <v>2nd Lieutenant</v>
      </c>
    </row>
    <row r="675" spans="2:8" x14ac:dyDescent="0.2">
      <c r="B675" s="11">
        <v>674</v>
      </c>
      <c r="C675" s="11" t="s">
        <v>1224</v>
      </c>
      <c r="D675" s="1" t="s">
        <v>554</v>
      </c>
      <c r="E675" s="1" t="s">
        <v>577</v>
      </c>
      <c r="F675" s="11">
        <v>33</v>
      </c>
      <c r="G675" s="11">
        <v>6700</v>
      </c>
      <c r="H675" s="1" t="str">
        <f t="shared" si="10"/>
        <v>2nd Lieutenant</v>
      </c>
    </row>
    <row r="676" spans="2:8" x14ac:dyDescent="0.2">
      <c r="B676" s="11">
        <v>675</v>
      </c>
      <c r="C676" s="11" t="s">
        <v>1224</v>
      </c>
      <c r="D676" s="1" t="s">
        <v>910</v>
      </c>
      <c r="E676" s="1" t="s">
        <v>438</v>
      </c>
      <c r="F676" s="11">
        <v>34</v>
      </c>
      <c r="G676" s="11">
        <v>6686</v>
      </c>
      <c r="H676" s="1" t="str">
        <f t="shared" si="10"/>
        <v>2nd Lieutenant</v>
      </c>
    </row>
    <row r="677" spans="2:8" x14ac:dyDescent="0.2">
      <c r="B677" s="11">
        <v>676</v>
      </c>
      <c r="C677" s="11" t="s">
        <v>1224</v>
      </c>
      <c r="D677" s="1" t="s">
        <v>1238</v>
      </c>
      <c r="E677" s="1" t="s">
        <v>666</v>
      </c>
      <c r="F677" s="11">
        <v>36</v>
      </c>
      <c r="G677" s="11">
        <v>6678</v>
      </c>
      <c r="H677" s="1" t="str">
        <f t="shared" si="10"/>
        <v>2nd Lieutenant</v>
      </c>
    </row>
    <row r="678" spans="2:8" x14ac:dyDescent="0.2">
      <c r="B678" s="11">
        <v>677</v>
      </c>
      <c r="C678" s="11" t="s">
        <v>1224</v>
      </c>
      <c r="D678" s="1" t="s">
        <v>584</v>
      </c>
      <c r="E678" s="1" t="s">
        <v>607</v>
      </c>
      <c r="F678" s="11">
        <v>33</v>
      </c>
      <c r="G678" s="11">
        <v>6669</v>
      </c>
      <c r="H678" s="1" t="str">
        <f t="shared" si="10"/>
        <v>2nd Lieutenant</v>
      </c>
    </row>
    <row r="679" spans="2:8" x14ac:dyDescent="0.2">
      <c r="B679" s="11">
        <v>678</v>
      </c>
      <c r="C679" s="11" t="s">
        <v>1224</v>
      </c>
      <c r="D679" s="1" t="s">
        <v>676</v>
      </c>
      <c r="E679" s="1" t="s">
        <v>1272</v>
      </c>
      <c r="F679" s="11">
        <v>30</v>
      </c>
      <c r="G679" s="11">
        <v>6651</v>
      </c>
      <c r="H679" s="1" t="str">
        <f t="shared" si="10"/>
        <v>2nd Lieutenant</v>
      </c>
    </row>
    <row r="680" spans="2:8" x14ac:dyDescent="0.2">
      <c r="B680" s="11">
        <v>679</v>
      </c>
      <c r="C680" s="11" t="s">
        <v>1224</v>
      </c>
      <c r="D680" s="1" t="s">
        <v>1280</v>
      </c>
      <c r="E680" s="1" t="s">
        <v>1817</v>
      </c>
      <c r="F680" s="11">
        <v>36</v>
      </c>
      <c r="G680" s="11">
        <v>6649</v>
      </c>
      <c r="H680" s="1" t="str">
        <f t="shared" si="10"/>
        <v>2nd Lieutenant</v>
      </c>
    </row>
    <row r="681" spans="2:8" x14ac:dyDescent="0.2">
      <c r="B681" s="11">
        <v>680</v>
      </c>
      <c r="C681" s="11" t="s">
        <v>1224</v>
      </c>
      <c r="D681" s="1" t="s">
        <v>877</v>
      </c>
      <c r="E681" s="1" t="s">
        <v>892</v>
      </c>
      <c r="F681" s="11">
        <v>36</v>
      </c>
      <c r="G681" s="11">
        <v>6610</v>
      </c>
      <c r="H681" s="1" t="str">
        <f t="shared" si="10"/>
        <v>2nd Lieutenant</v>
      </c>
    </row>
    <row r="682" spans="2:8" x14ac:dyDescent="0.2">
      <c r="B682" s="11">
        <v>681</v>
      </c>
      <c r="C682" s="11" t="s">
        <v>1224</v>
      </c>
      <c r="D682" s="1" t="s">
        <v>488</v>
      </c>
      <c r="E682" s="1" t="s">
        <v>491</v>
      </c>
      <c r="F682" s="11">
        <v>30</v>
      </c>
      <c r="G682" s="11">
        <v>6609</v>
      </c>
      <c r="H682" s="1" t="str">
        <f t="shared" si="10"/>
        <v>2nd Lieutenant</v>
      </c>
    </row>
    <row r="683" spans="2:8" x14ac:dyDescent="0.2">
      <c r="B683" s="11">
        <v>681</v>
      </c>
      <c r="C683" s="11" t="s">
        <v>1224</v>
      </c>
      <c r="D683" s="1" t="s">
        <v>1238</v>
      </c>
      <c r="E683" s="1" t="s">
        <v>516</v>
      </c>
      <c r="F683" s="11">
        <v>32</v>
      </c>
      <c r="G683" s="11">
        <v>6609</v>
      </c>
      <c r="H683" s="1" t="str">
        <f t="shared" si="10"/>
        <v>2nd Lieutenant</v>
      </c>
    </row>
    <row r="684" spans="2:8" x14ac:dyDescent="0.2">
      <c r="B684" s="11">
        <v>683</v>
      </c>
      <c r="C684" s="11" t="s">
        <v>1224</v>
      </c>
      <c r="D684" s="1" t="s">
        <v>247</v>
      </c>
      <c r="E684" s="1" t="s">
        <v>264</v>
      </c>
      <c r="F684" s="11">
        <v>30</v>
      </c>
      <c r="G684" s="11">
        <v>6608</v>
      </c>
      <c r="H684" s="1" t="str">
        <f t="shared" si="10"/>
        <v>2nd Lieutenant</v>
      </c>
    </row>
    <row r="685" spans="2:8" x14ac:dyDescent="0.2">
      <c r="B685" s="11">
        <v>684</v>
      </c>
      <c r="C685" s="11" t="s">
        <v>1224</v>
      </c>
      <c r="D685" s="1" t="s">
        <v>1238</v>
      </c>
      <c r="E685" s="1" t="s">
        <v>219</v>
      </c>
      <c r="F685" s="11">
        <v>29</v>
      </c>
      <c r="G685" s="11">
        <v>6600</v>
      </c>
      <c r="H685" s="1" t="str">
        <f t="shared" si="10"/>
        <v>2nd Lieutenant</v>
      </c>
    </row>
    <row r="686" spans="2:8" ht="16" x14ac:dyDescent="0.2">
      <c r="B686" s="11">
        <v>684</v>
      </c>
      <c r="C686" s="11" t="s">
        <v>1224</v>
      </c>
      <c r="D686" s="7" t="s">
        <v>1238</v>
      </c>
      <c r="E686" s="7" t="s">
        <v>138</v>
      </c>
      <c r="F686" s="11">
        <v>32</v>
      </c>
      <c r="G686" s="11">
        <v>6600</v>
      </c>
      <c r="H686" s="1" t="str">
        <f t="shared" si="10"/>
        <v>2nd Lieutenant</v>
      </c>
    </row>
    <row r="687" spans="2:8" x14ac:dyDescent="0.2">
      <c r="B687" s="11">
        <v>686</v>
      </c>
      <c r="C687" s="11" t="s">
        <v>1224</v>
      </c>
      <c r="D687" s="1" t="s">
        <v>1238</v>
      </c>
      <c r="E687" s="1" t="s">
        <v>254</v>
      </c>
      <c r="F687" s="11">
        <v>31</v>
      </c>
      <c r="G687" s="11">
        <v>6596</v>
      </c>
      <c r="H687" s="1" t="str">
        <f t="shared" si="10"/>
        <v>2nd Lieutenant</v>
      </c>
    </row>
    <row r="688" spans="2:8" x14ac:dyDescent="0.2">
      <c r="B688" s="11">
        <v>687</v>
      </c>
      <c r="C688" s="11" t="s">
        <v>1224</v>
      </c>
      <c r="D688" s="1" t="s">
        <v>1002</v>
      </c>
      <c r="E688" s="1" t="s">
        <v>1017</v>
      </c>
      <c r="F688" s="11">
        <v>33</v>
      </c>
      <c r="G688" s="11">
        <v>6569</v>
      </c>
      <c r="H688" s="1" t="str">
        <f t="shared" si="10"/>
        <v>2nd Lieutenant</v>
      </c>
    </row>
    <row r="689" spans="2:8" x14ac:dyDescent="0.2">
      <c r="B689" s="11">
        <v>688</v>
      </c>
      <c r="C689" s="11" t="s">
        <v>1224</v>
      </c>
      <c r="D689" s="1" t="s">
        <v>1281</v>
      </c>
      <c r="E689" s="1" t="s">
        <v>1674</v>
      </c>
      <c r="F689" s="11">
        <v>36</v>
      </c>
      <c r="G689" s="11">
        <v>6558</v>
      </c>
      <c r="H689" s="1" t="str">
        <f t="shared" si="10"/>
        <v>2nd Lieutenant</v>
      </c>
    </row>
    <row r="690" spans="2:8" x14ac:dyDescent="0.2">
      <c r="B690" s="11">
        <v>689</v>
      </c>
      <c r="C690" s="11" t="s">
        <v>1224</v>
      </c>
      <c r="D690" s="1" t="s">
        <v>419</v>
      </c>
      <c r="E690" s="1" t="s">
        <v>447</v>
      </c>
      <c r="F690" s="11">
        <v>30</v>
      </c>
      <c r="G690" s="11">
        <v>6538</v>
      </c>
      <c r="H690" s="1" t="str">
        <f t="shared" si="10"/>
        <v>2nd Lieutenant</v>
      </c>
    </row>
    <row r="691" spans="2:8" x14ac:dyDescent="0.2">
      <c r="B691" s="11">
        <v>690</v>
      </c>
      <c r="C691" s="11" t="s">
        <v>1224</v>
      </c>
      <c r="D691" s="1" t="s">
        <v>1403</v>
      </c>
      <c r="E691" s="1" t="s">
        <v>337</v>
      </c>
      <c r="F691" s="11">
        <v>33</v>
      </c>
      <c r="G691" s="11">
        <v>6516</v>
      </c>
      <c r="H691" s="1" t="str">
        <f t="shared" si="10"/>
        <v>2nd Lieutenant</v>
      </c>
    </row>
    <row r="692" spans="2:8" x14ac:dyDescent="0.2">
      <c r="B692" s="11">
        <v>691</v>
      </c>
      <c r="C692" s="11" t="s">
        <v>1224</v>
      </c>
      <c r="D692" s="3" t="s">
        <v>1238</v>
      </c>
      <c r="E692" s="1" t="s">
        <v>1063</v>
      </c>
      <c r="F692" s="11">
        <v>30</v>
      </c>
      <c r="G692" s="11">
        <v>6513</v>
      </c>
      <c r="H692" s="1" t="str">
        <f t="shared" si="10"/>
        <v>2nd Lieutenant</v>
      </c>
    </row>
    <row r="693" spans="2:8" ht="16" x14ac:dyDescent="0.2">
      <c r="B693" s="11">
        <v>692</v>
      </c>
      <c r="C693" s="11" t="s">
        <v>1224</v>
      </c>
      <c r="D693" s="7" t="s">
        <v>1238</v>
      </c>
      <c r="E693" s="7" t="s">
        <v>383</v>
      </c>
      <c r="F693" s="11">
        <v>30</v>
      </c>
      <c r="G693" s="11">
        <v>6509</v>
      </c>
      <c r="H693" s="1" t="str">
        <f t="shared" si="10"/>
        <v>2nd Lieutenant</v>
      </c>
    </row>
    <row r="694" spans="2:8" x14ac:dyDescent="0.2">
      <c r="B694" s="11">
        <v>693</v>
      </c>
      <c r="C694" s="11" t="s">
        <v>1224</v>
      </c>
      <c r="D694" s="1" t="s">
        <v>1290</v>
      </c>
      <c r="E694" s="1" t="s">
        <v>1443</v>
      </c>
      <c r="F694" s="11">
        <v>30</v>
      </c>
      <c r="G694" s="11">
        <v>6491</v>
      </c>
      <c r="H694" s="1" t="str">
        <f t="shared" si="10"/>
        <v>2nd Lieutenant</v>
      </c>
    </row>
    <row r="695" spans="2:8" x14ac:dyDescent="0.2">
      <c r="B695" s="11">
        <v>694</v>
      </c>
      <c r="C695" s="11" t="s">
        <v>1224</v>
      </c>
      <c r="D695" s="1" t="s">
        <v>1285</v>
      </c>
      <c r="E695" s="1" t="s">
        <v>1455</v>
      </c>
      <c r="F695" s="11">
        <v>33</v>
      </c>
      <c r="G695" s="11">
        <v>6473</v>
      </c>
      <c r="H695" s="1" t="str">
        <f t="shared" si="10"/>
        <v>2nd Lieutenant</v>
      </c>
    </row>
    <row r="696" spans="2:8" x14ac:dyDescent="0.2">
      <c r="B696" s="11">
        <v>695</v>
      </c>
      <c r="C696" s="11" t="s">
        <v>1224</v>
      </c>
      <c r="D696" s="1" t="s">
        <v>1238</v>
      </c>
      <c r="E696" s="1" t="s">
        <v>489</v>
      </c>
      <c r="F696" s="11">
        <v>31</v>
      </c>
      <c r="G696" s="11">
        <v>6469</v>
      </c>
      <c r="H696" s="1" t="str">
        <f t="shared" si="10"/>
        <v>2nd Lieutenant</v>
      </c>
    </row>
    <row r="697" spans="2:8" x14ac:dyDescent="0.2">
      <c r="B697" s="11">
        <v>696</v>
      </c>
      <c r="C697" s="11" t="s">
        <v>1224</v>
      </c>
      <c r="D697" s="1" t="s">
        <v>877</v>
      </c>
      <c r="E697" s="1" t="s">
        <v>889</v>
      </c>
      <c r="F697" s="11">
        <v>30</v>
      </c>
      <c r="G697" s="11">
        <v>6458</v>
      </c>
      <c r="H697" s="1" t="str">
        <f t="shared" si="10"/>
        <v>2nd Lieutenant</v>
      </c>
    </row>
    <row r="698" spans="2:8" x14ac:dyDescent="0.2">
      <c r="B698" s="11">
        <v>697</v>
      </c>
      <c r="C698" s="11" t="s">
        <v>1224</v>
      </c>
      <c r="D698" s="3" t="s">
        <v>1002</v>
      </c>
      <c r="E698" s="1" t="s">
        <v>1013</v>
      </c>
      <c r="F698" s="11">
        <v>30</v>
      </c>
      <c r="G698" s="11">
        <v>6428</v>
      </c>
      <c r="H698" s="1" t="str">
        <f t="shared" si="10"/>
        <v>2nd Lieutenant</v>
      </c>
    </row>
    <row r="699" spans="2:8" x14ac:dyDescent="0.2">
      <c r="B699" s="11">
        <v>698</v>
      </c>
      <c r="C699" s="11" t="s">
        <v>1224</v>
      </c>
      <c r="D699" s="1" t="s">
        <v>1404</v>
      </c>
      <c r="E699" s="1" t="s">
        <v>1530</v>
      </c>
      <c r="F699" s="11">
        <v>30</v>
      </c>
      <c r="G699" s="11">
        <v>6424</v>
      </c>
      <c r="H699" s="1" t="str">
        <f t="shared" si="10"/>
        <v>2nd Lieutenant</v>
      </c>
    </row>
    <row r="700" spans="2:8" x14ac:dyDescent="0.2">
      <c r="B700" s="11">
        <v>699</v>
      </c>
      <c r="C700" s="11" t="s">
        <v>1224</v>
      </c>
      <c r="D700" s="1" t="s">
        <v>488</v>
      </c>
      <c r="E700" s="1" t="s">
        <v>510</v>
      </c>
      <c r="F700" s="11">
        <v>30</v>
      </c>
      <c r="G700" s="11">
        <v>6416</v>
      </c>
      <c r="H700" s="1" t="str">
        <f t="shared" si="10"/>
        <v>2nd Lieutenant</v>
      </c>
    </row>
    <row r="701" spans="2:8" x14ac:dyDescent="0.2">
      <c r="B701" s="11">
        <v>699</v>
      </c>
      <c r="C701" s="11" t="s">
        <v>1224</v>
      </c>
      <c r="D701" s="1" t="s">
        <v>1301</v>
      </c>
      <c r="E701" s="1" t="s">
        <v>1392</v>
      </c>
      <c r="F701" s="11">
        <v>36</v>
      </c>
      <c r="G701" s="11">
        <v>6416</v>
      </c>
      <c r="H701" s="1" t="str">
        <f t="shared" si="10"/>
        <v>2nd Lieutenant</v>
      </c>
    </row>
    <row r="702" spans="2:8" x14ac:dyDescent="0.2">
      <c r="B702" s="11">
        <v>701</v>
      </c>
      <c r="C702" s="11" t="s">
        <v>1224</v>
      </c>
      <c r="D702" s="1" t="s">
        <v>370</v>
      </c>
      <c r="E702" s="1" t="s">
        <v>389</v>
      </c>
      <c r="F702" s="11">
        <v>30</v>
      </c>
      <c r="G702" s="11">
        <v>6408</v>
      </c>
      <c r="H702" s="1" t="str">
        <f t="shared" si="10"/>
        <v>2nd Lieutenant</v>
      </c>
    </row>
    <row r="703" spans="2:8" x14ac:dyDescent="0.2">
      <c r="B703" s="11">
        <v>702</v>
      </c>
      <c r="C703" s="11" t="s">
        <v>1224</v>
      </c>
      <c r="D703" s="1" t="s">
        <v>370</v>
      </c>
      <c r="E703" s="3" t="s">
        <v>390</v>
      </c>
      <c r="F703" s="11">
        <v>30</v>
      </c>
      <c r="G703" s="11">
        <v>6373</v>
      </c>
      <c r="H703" s="1" t="str">
        <f t="shared" si="10"/>
        <v>2nd Lieutenant</v>
      </c>
    </row>
    <row r="704" spans="2:8" x14ac:dyDescent="0.2">
      <c r="B704" s="11">
        <v>703</v>
      </c>
      <c r="C704" s="11" t="s">
        <v>1224</v>
      </c>
      <c r="D704" s="3" t="s">
        <v>156</v>
      </c>
      <c r="E704" s="1" t="s">
        <v>178</v>
      </c>
      <c r="F704" s="11">
        <v>33</v>
      </c>
      <c r="G704" s="11">
        <v>6367</v>
      </c>
      <c r="H704" s="1" t="str">
        <f t="shared" si="10"/>
        <v>2nd Lieutenant</v>
      </c>
    </row>
    <row r="705" spans="2:8" x14ac:dyDescent="0.2">
      <c r="B705" s="11">
        <v>704</v>
      </c>
      <c r="C705" s="11" t="s">
        <v>1224</v>
      </c>
      <c r="D705" s="1" t="s">
        <v>1281</v>
      </c>
      <c r="E705" s="1" t="s">
        <v>252</v>
      </c>
      <c r="F705" s="11">
        <v>30</v>
      </c>
      <c r="G705" s="11">
        <v>6351</v>
      </c>
      <c r="H705" s="1" t="str">
        <f t="shared" si="10"/>
        <v>2nd Lieutenant</v>
      </c>
    </row>
    <row r="706" spans="2:8" x14ac:dyDescent="0.2">
      <c r="B706" s="11">
        <v>705</v>
      </c>
      <c r="C706" s="11" t="s">
        <v>1224</v>
      </c>
      <c r="D706" s="1" t="s">
        <v>1282</v>
      </c>
      <c r="E706" s="1" t="s">
        <v>146</v>
      </c>
      <c r="F706" s="11">
        <v>29</v>
      </c>
      <c r="G706" s="11">
        <v>6346</v>
      </c>
      <c r="H706" s="1" t="str">
        <f t="shared" si="10"/>
        <v>2nd Lieutenant</v>
      </c>
    </row>
    <row r="707" spans="2:8" x14ac:dyDescent="0.2">
      <c r="B707" s="11">
        <v>706</v>
      </c>
      <c r="C707" s="11" t="s">
        <v>1224</v>
      </c>
      <c r="D707" s="3" t="s">
        <v>623</v>
      </c>
      <c r="E707" s="3" t="s">
        <v>1767</v>
      </c>
      <c r="F707" s="11">
        <v>30</v>
      </c>
      <c r="G707" s="11">
        <v>6339</v>
      </c>
      <c r="H707" s="1" t="str">
        <f t="shared" ref="H707:H770" si="11">C707</f>
        <v>2nd Lieutenant</v>
      </c>
    </row>
    <row r="708" spans="2:8" x14ac:dyDescent="0.2">
      <c r="B708" s="11">
        <v>707</v>
      </c>
      <c r="C708" s="11" t="s">
        <v>1224</v>
      </c>
      <c r="D708" s="1" t="s">
        <v>1188</v>
      </c>
      <c r="E708" s="1" t="s">
        <v>1194</v>
      </c>
      <c r="F708" s="11">
        <v>30</v>
      </c>
      <c r="G708" s="11">
        <v>6331</v>
      </c>
      <c r="H708" s="1" t="str">
        <f t="shared" si="11"/>
        <v>2nd Lieutenant</v>
      </c>
    </row>
    <row r="709" spans="2:8" x14ac:dyDescent="0.2">
      <c r="B709" s="11">
        <v>708</v>
      </c>
      <c r="C709" s="11" t="s">
        <v>1224</v>
      </c>
      <c r="D709" s="1" t="s">
        <v>702</v>
      </c>
      <c r="E709" s="1" t="s">
        <v>733</v>
      </c>
      <c r="F709" s="11">
        <v>33</v>
      </c>
      <c r="G709" s="11">
        <v>6327</v>
      </c>
      <c r="H709" s="1" t="str">
        <f t="shared" si="11"/>
        <v>2nd Lieutenant</v>
      </c>
    </row>
    <row r="710" spans="2:8" x14ac:dyDescent="0.2">
      <c r="B710" s="11">
        <v>709</v>
      </c>
      <c r="C710" s="11" t="s">
        <v>1224</v>
      </c>
      <c r="D710" s="1" t="s">
        <v>1314</v>
      </c>
      <c r="E710" s="1" t="s">
        <v>1364</v>
      </c>
      <c r="F710" s="11">
        <v>30</v>
      </c>
      <c r="G710" s="11">
        <v>6323</v>
      </c>
      <c r="H710" s="1" t="str">
        <f t="shared" si="11"/>
        <v>2nd Lieutenant</v>
      </c>
    </row>
    <row r="711" spans="2:8" x14ac:dyDescent="0.2">
      <c r="B711" s="11">
        <v>709</v>
      </c>
      <c r="C711" s="11" t="s">
        <v>1224</v>
      </c>
      <c r="D711" s="1" t="s">
        <v>877</v>
      </c>
      <c r="E711" s="1" t="s">
        <v>883</v>
      </c>
      <c r="F711" s="11">
        <v>39</v>
      </c>
      <c r="G711" s="11">
        <v>6323</v>
      </c>
      <c r="H711" s="1" t="str">
        <f t="shared" si="11"/>
        <v>2nd Lieutenant</v>
      </c>
    </row>
    <row r="712" spans="2:8" x14ac:dyDescent="0.2">
      <c r="B712" s="11">
        <v>711</v>
      </c>
      <c r="C712" s="11" t="s">
        <v>1224</v>
      </c>
      <c r="D712" s="1" t="s">
        <v>1404</v>
      </c>
      <c r="E712" s="1" t="s">
        <v>1535</v>
      </c>
      <c r="F712" s="11">
        <v>30</v>
      </c>
      <c r="G712" s="11">
        <v>6317</v>
      </c>
      <c r="H712" s="1" t="str">
        <f t="shared" si="11"/>
        <v>2nd Lieutenant</v>
      </c>
    </row>
    <row r="713" spans="2:8" x14ac:dyDescent="0.2">
      <c r="B713" s="11">
        <v>712</v>
      </c>
      <c r="C713" s="11" t="s">
        <v>1224</v>
      </c>
      <c r="D713" s="1" t="s">
        <v>1238</v>
      </c>
      <c r="E713" s="1" t="s">
        <v>1054</v>
      </c>
      <c r="F713" s="11">
        <v>30</v>
      </c>
      <c r="G713" s="11">
        <v>6316</v>
      </c>
      <c r="H713" s="1" t="str">
        <f t="shared" si="11"/>
        <v>2nd Lieutenant</v>
      </c>
    </row>
    <row r="714" spans="2:8" x14ac:dyDescent="0.2">
      <c r="B714" s="11">
        <v>713</v>
      </c>
      <c r="C714" s="11" t="s">
        <v>1224</v>
      </c>
      <c r="D714" s="1" t="s">
        <v>1238</v>
      </c>
      <c r="E714" s="1" t="s">
        <v>10</v>
      </c>
      <c r="F714" s="11">
        <v>30</v>
      </c>
      <c r="G714" s="11">
        <v>6315</v>
      </c>
      <c r="H714" s="1" t="str">
        <f t="shared" si="11"/>
        <v>2nd Lieutenant</v>
      </c>
    </row>
    <row r="715" spans="2:8" x14ac:dyDescent="0.2">
      <c r="B715" s="11">
        <v>714</v>
      </c>
      <c r="C715" s="11" t="s">
        <v>1224</v>
      </c>
      <c r="D715" s="1" t="s">
        <v>1294</v>
      </c>
      <c r="E715" s="1" t="s">
        <v>1359</v>
      </c>
      <c r="F715" s="11">
        <v>33</v>
      </c>
      <c r="G715" s="11">
        <v>6314</v>
      </c>
      <c r="H715" s="1" t="str">
        <f t="shared" si="11"/>
        <v>2nd Lieutenant</v>
      </c>
    </row>
    <row r="716" spans="2:8" x14ac:dyDescent="0.2">
      <c r="B716" s="11">
        <v>715</v>
      </c>
      <c r="C716" s="11" t="s">
        <v>1224</v>
      </c>
      <c r="D716" s="1" t="s">
        <v>1479</v>
      </c>
      <c r="E716" s="1" t="s">
        <v>1531</v>
      </c>
      <c r="F716" s="11">
        <v>30</v>
      </c>
      <c r="G716" s="11">
        <v>6305</v>
      </c>
      <c r="H716" s="1" t="str">
        <f t="shared" si="11"/>
        <v>2nd Lieutenant</v>
      </c>
    </row>
    <row r="717" spans="2:8" x14ac:dyDescent="0.2">
      <c r="B717" s="11">
        <v>716</v>
      </c>
      <c r="C717" s="11" t="s">
        <v>1224</v>
      </c>
      <c r="D717" s="4" t="s">
        <v>910</v>
      </c>
      <c r="E717" s="4" t="s">
        <v>913</v>
      </c>
      <c r="F717" s="11">
        <v>37</v>
      </c>
      <c r="G717" s="11">
        <v>6303</v>
      </c>
      <c r="H717" s="1" t="str">
        <f t="shared" si="11"/>
        <v>2nd Lieutenant</v>
      </c>
    </row>
    <row r="718" spans="2:8" x14ac:dyDescent="0.2">
      <c r="B718" s="11">
        <v>717</v>
      </c>
      <c r="C718" s="11" t="s">
        <v>1224</v>
      </c>
      <c r="D718" s="1" t="s">
        <v>1002</v>
      </c>
      <c r="E718" s="1" t="s">
        <v>1011</v>
      </c>
      <c r="F718" s="11">
        <v>30</v>
      </c>
      <c r="G718" s="11">
        <v>6299</v>
      </c>
      <c r="H718" s="1" t="str">
        <f t="shared" si="11"/>
        <v>2nd Lieutenant</v>
      </c>
    </row>
    <row r="719" spans="2:8" x14ac:dyDescent="0.2">
      <c r="B719" s="11">
        <v>718</v>
      </c>
      <c r="C719" s="11" t="s">
        <v>1224</v>
      </c>
      <c r="D719" s="4" t="s">
        <v>1299</v>
      </c>
      <c r="E719" s="4" t="s">
        <v>1342</v>
      </c>
      <c r="F719" s="11">
        <v>30</v>
      </c>
      <c r="G719" s="11">
        <v>6284</v>
      </c>
      <c r="H719" s="1" t="str">
        <f t="shared" si="11"/>
        <v>2nd Lieutenant</v>
      </c>
    </row>
    <row r="720" spans="2:8" x14ac:dyDescent="0.2">
      <c r="B720" s="11">
        <v>719</v>
      </c>
      <c r="C720" s="11" t="s">
        <v>1224</v>
      </c>
      <c r="D720" s="1" t="s">
        <v>1301</v>
      </c>
      <c r="E720" s="1" t="s">
        <v>1391</v>
      </c>
      <c r="F720" s="11">
        <v>33</v>
      </c>
      <c r="G720" s="11">
        <v>6267</v>
      </c>
      <c r="H720" s="1" t="str">
        <f t="shared" si="11"/>
        <v>2nd Lieutenant</v>
      </c>
    </row>
    <row r="721" spans="2:8" x14ac:dyDescent="0.2">
      <c r="B721" s="11">
        <v>720</v>
      </c>
      <c r="C721" s="11" t="s">
        <v>1224</v>
      </c>
      <c r="D721" s="1" t="s">
        <v>1105</v>
      </c>
      <c r="E721" s="1" t="s">
        <v>1251</v>
      </c>
      <c r="F721" s="11">
        <v>33</v>
      </c>
      <c r="G721" s="11">
        <v>6264</v>
      </c>
      <c r="H721" s="1" t="str">
        <f t="shared" si="11"/>
        <v>2nd Lieutenant</v>
      </c>
    </row>
    <row r="722" spans="2:8" x14ac:dyDescent="0.2">
      <c r="B722" s="11">
        <v>721</v>
      </c>
      <c r="C722" s="11" t="s">
        <v>1224</v>
      </c>
      <c r="D722" s="1" t="s">
        <v>1288</v>
      </c>
      <c r="E722" s="1" t="s">
        <v>1329</v>
      </c>
      <c r="F722" s="11">
        <v>30</v>
      </c>
      <c r="G722" s="11">
        <v>6257</v>
      </c>
      <c r="H722" s="1" t="str">
        <f t="shared" si="11"/>
        <v>2nd Lieutenant</v>
      </c>
    </row>
    <row r="723" spans="2:8" x14ac:dyDescent="0.2">
      <c r="B723" s="11">
        <v>721</v>
      </c>
      <c r="C723" s="11" t="s">
        <v>1224</v>
      </c>
      <c r="D723" s="1" t="s">
        <v>734</v>
      </c>
      <c r="E723" s="1" t="s">
        <v>1552</v>
      </c>
      <c r="F723" s="11">
        <v>30</v>
      </c>
      <c r="G723" s="11">
        <v>6257</v>
      </c>
      <c r="H723" s="1" t="str">
        <f t="shared" si="11"/>
        <v>2nd Lieutenant</v>
      </c>
    </row>
    <row r="724" spans="2:8" x14ac:dyDescent="0.2">
      <c r="B724" s="11">
        <v>723</v>
      </c>
      <c r="C724" s="11" t="s">
        <v>1224</v>
      </c>
      <c r="D724" s="1" t="s">
        <v>1238</v>
      </c>
      <c r="E724" s="1" t="s">
        <v>816</v>
      </c>
      <c r="F724" s="11">
        <v>29</v>
      </c>
      <c r="G724" s="11">
        <v>6253</v>
      </c>
      <c r="H724" s="1" t="str">
        <f t="shared" si="11"/>
        <v>2nd Lieutenant</v>
      </c>
    </row>
    <row r="725" spans="2:8" x14ac:dyDescent="0.2">
      <c r="B725" s="11">
        <v>724</v>
      </c>
      <c r="C725" s="11" t="s">
        <v>1224</v>
      </c>
      <c r="D725" s="1" t="s">
        <v>929</v>
      </c>
      <c r="E725" s="1" t="s">
        <v>959</v>
      </c>
      <c r="F725" s="11">
        <v>30</v>
      </c>
      <c r="G725" s="11">
        <v>6251</v>
      </c>
      <c r="H725" s="1" t="str">
        <f t="shared" si="11"/>
        <v>2nd Lieutenant</v>
      </c>
    </row>
    <row r="726" spans="2:8" x14ac:dyDescent="0.2">
      <c r="B726" s="11">
        <v>724</v>
      </c>
      <c r="C726" s="11" t="s">
        <v>1224</v>
      </c>
      <c r="D726" s="1" t="s">
        <v>1285</v>
      </c>
      <c r="E726" s="1" t="s">
        <v>1430</v>
      </c>
      <c r="F726" s="11">
        <v>30</v>
      </c>
      <c r="G726" s="11">
        <v>6251</v>
      </c>
      <c r="H726" s="1" t="str">
        <f t="shared" si="11"/>
        <v>2nd Lieutenant</v>
      </c>
    </row>
    <row r="727" spans="2:8" x14ac:dyDescent="0.2">
      <c r="B727" s="11">
        <v>726</v>
      </c>
      <c r="C727" s="11" t="s">
        <v>1224</v>
      </c>
      <c r="D727" s="1" t="s">
        <v>960</v>
      </c>
      <c r="E727" s="1" t="s">
        <v>968</v>
      </c>
      <c r="F727" s="11">
        <v>30</v>
      </c>
      <c r="G727" s="11">
        <v>6240</v>
      </c>
      <c r="H727" s="1" t="str">
        <f t="shared" si="11"/>
        <v>2nd Lieutenant</v>
      </c>
    </row>
    <row r="728" spans="2:8" x14ac:dyDescent="0.2">
      <c r="B728" s="11">
        <v>727</v>
      </c>
      <c r="C728" s="11" t="s">
        <v>1224</v>
      </c>
      <c r="D728" s="1" t="s">
        <v>247</v>
      </c>
      <c r="E728" s="1" t="s">
        <v>275</v>
      </c>
      <c r="F728" s="11">
        <v>29</v>
      </c>
      <c r="G728" s="11">
        <v>6235</v>
      </c>
      <c r="H728" s="1" t="str">
        <f t="shared" si="11"/>
        <v>2nd Lieutenant</v>
      </c>
    </row>
    <row r="729" spans="2:8" x14ac:dyDescent="0.2">
      <c r="B729" s="11">
        <v>728</v>
      </c>
      <c r="C729" s="11" t="s">
        <v>1224</v>
      </c>
      <c r="D729" s="4" t="s">
        <v>1128</v>
      </c>
      <c r="E729" s="4" t="s">
        <v>1136</v>
      </c>
      <c r="F729" s="11">
        <v>39</v>
      </c>
      <c r="G729" s="11">
        <v>6226</v>
      </c>
      <c r="H729" s="1" t="str">
        <f t="shared" si="11"/>
        <v>2nd Lieutenant</v>
      </c>
    </row>
    <row r="730" spans="2:8" x14ac:dyDescent="0.2">
      <c r="B730" s="11">
        <v>729</v>
      </c>
      <c r="C730" s="11" t="s">
        <v>1224</v>
      </c>
      <c r="D730" s="1" t="s">
        <v>702</v>
      </c>
      <c r="E730" s="1" t="s">
        <v>703</v>
      </c>
      <c r="F730" s="11">
        <v>33</v>
      </c>
      <c r="G730" s="11">
        <v>6223</v>
      </c>
      <c r="H730" s="1" t="str">
        <f t="shared" si="11"/>
        <v>2nd Lieutenant</v>
      </c>
    </row>
    <row r="731" spans="2:8" x14ac:dyDescent="0.2">
      <c r="B731" s="11">
        <v>730</v>
      </c>
      <c r="C731" s="11" t="s">
        <v>1224</v>
      </c>
      <c r="D731" s="1" t="s">
        <v>247</v>
      </c>
      <c r="E731" s="1" t="s">
        <v>272</v>
      </c>
      <c r="F731" s="11">
        <v>33</v>
      </c>
      <c r="G731" s="11">
        <v>6218</v>
      </c>
      <c r="H731" s="1" t="str">
        <f t="shared" si="11"/>
        <v>2nd Lieutenant</v>
      </c>
    </row>
    <row r="732" spans="2:8" x14ac:dyDescent="0.2">
      <c r="B732" s="11">
        <v>731</v>
      </c>
      <c r="C732" s="11" t="s">
        <v>1224</v>
      </c>
      <c r="D732" s="1" t="s">
        <v>1296</v>
      </c>
      <c r="E732" s="1" t="s">
        <v>1379</v>
      </c>
      <c r="F732" s="11">
        <v>30</v>
      </c>
      <c r="G732" s="11">
        <v>6202</v>
      </c>
      <c r="H732" s="1" t="str">
        <f t="shared" si="11"/>
        <v>2nd Lieutenant</v>
      </c>
    </row>
    <row r="733" spans="2:8" x14ac:dyDescent="0.2">
      <c r="B733" s="11">
        <v>732</v>
      </c>
      <c r="C733" s="11" t="s">
        <v>1224</v>
      </c>
      <c r="D733" s="1" t="s">
        <v>1002</v>
      </c>
      <c r="E733" s="1" t="s">
        <v>1025</v>
      </c>
      <c r="F733" s="11">
        <v>33</v>
      </c>
      <c r="G733" s="11">
        <v>6201</v>
      </c>
      <c r="H733" s="1" t="str">
        <f t="shared" si="11"/>
        <v>2nd Lieutenant</v>
      </c>
    </row>
    <row r="734" spans="2:8" x14ac:dyDescent="0.2">
      <c r="B734" s="11">
        <v>733</v>
      </c>
      <c r="C734" s="11" t="s">
        <v>1224</v>
      </c>
      <c r="D734" s="1" t="s">
        <v>1474</v>
      </c>
      <c r="E734" s="1" t="s">
        <v>1571</v>
      </c>
      <c r="F734" s="11">
        <v>30</v>
      </c>
      <c r="G734" s="11">
        <v>6200</v>
      </c>
      <c r="H734" s="1" t="str">
        <f t="shared" si="11"/>
        <v>2nd Lieutenant</v>
      </c>
    </row>
    <row r="735" spans="2:8" x14ac:dyDescent="0.2">
      <c r="B735" s="11">
        <v>734</v>
      </c>
      <c r="C735" s="11" t="s">
        <v>1224</v>
      </c>
      <c r="D735" s="3" t="s">
        <v>1238</v>
      </c>
      <c r="E735" s="1" t="s">
        <v>458</v>
      </c>
      <c r="F735" s="11">
        <v>30</v>
      </c>
      <c r="G735" s="11">
        <v>6191</v>
      </c>
      <c r="H735" s="1" t="str">
        <f t="shared" si="11"/>
        <v>2nd Lieutenant</v>
      </c>
    </row>
    <row r="736" spans="2:8" x14ac:dyDescent="0.2">
      <c r="B736" s="11">
        <v>735</v>
      </c>
      <c r="C736" s="11" t="s">
        <v>1224</v>
      </c>
      <c r="D736" s="1" t="s">
        <v>1238</v>
      </c>
      <c r="E736" s="1" t="s">
        <v>852</v>
      </c>
      <c r="F736" s="11">
        <v>27</v>
      </c>
      <c r="G736" s="11">
        <v>6189</v>
      </c>
      <c r="H736" s="1" t="str">
        <f t="shared" si="11"/>
        <v>2nd Lieutenant</v>
      </c>
    </row>
    <row r="737" spans="2:8" x14ac:dyDescent="0.2">
      <c r="B737" s="11">
        <v>735</v>
      </c>
      <c r="C737" s="11" t="s">
        <v>1224</v>
      </c>
      <c r="D737" s="1" t="s">
        <v>69</v>
      </c>
      <c r="E737" s="1" t="s">
        <v>1716</v>
      </c>
      <c r="F737" s="11">
        <v>33</v>
      </c>
      <c r="G737" s="11">
        <v>6189</v>
      </c>
      <c r="H737" s="1" t="str">
        <f t="shared" si="11"/>
        <v>2nd Lieutenant</v>
      </c>
    </row>
    <row r="738" spans="2:8" x14ac:dyDescent="0.2">
      <c r="B738" s="11">
        <v>737</v>
      </c>
      <c r="C738" s="11" t="s">
        <v>1224</v>
      </c>
      <c r="D738" s="3" t="s">
        <v>1238</v>
      </c>
      <c r="E738" s="1" t="s">
        <v>1071</v>
      </c>
      <c r="F738" s="11">
        <v>27</v>
      </c>
      <c r="G738" s="11">
        <v>6170</v>
      </c>
      <c r="H738" s="1" t="str">
        <f t="shared" si="11"/>
        <v>2nd Lieutenant</v>
      </c>
    </row>
    <row r="739" spans="2:8" x14ac:dyDescent="0.2">
      <c r="B739" s="11">
        <v>738</v>
      </c>
      <c r="C739" s="11" t="s">
        <v>1224</v>
      </c>
      <c r="D739" s="1" t="s">
        <v>1238</v>
      </c>
      <c r="E739" s="1" t="s">
        <v>74</v>
      </c>
      <c r="F739" s="11">
        <v>29</v>
      </c>
      <c r="G739" s="11">
        <v>6167</v>
      </c>
      <c r="H739" s="1" t="str">
        <f t="shared" si="11"/>
        <v>2nd Lieutenant</v>
      </c>
    </row>
    <row r="740" spans="2:8" x14ac:dyDescent="0.2">
      <c r="B740" s="11">
        <v>739</v>
      </c>
      <c r="C740" s="11" t="s">
        <v>1224</v>
      </c>
      <c r="D740" s="1" t="s">
        <v>1403</v>
      </c>
      <c r="E740" s="1" t="s">
        <v>1555</v>
      </c>
      <c r="F740" s="11">
        <v>36</v>
      </c>
      <c r="G740" s="11">
        <v>6165</v>
      </c>
      <c r="H740" s="1" t="str">
        <f t="shared" si="11"/>
        <v>2nd Lieutenant</v>
      </c>
    </row>
    <row r="741" spans="2:8" x14ac:dyDescent="0.2">
      <c r="B741" s="11">
        <v>740</v>
      </c>
      <c r="C741" s="11" t="s">
        <v>1224</v>
      </c>
      <c r="D741" s="1" t="s">
        <v>1188</v>
      </c>
      <c r="E741" s="1" t="s">
        <v>1218</v>
      </c>
      <c r="F741" s="11">
        <v>27</v>
      </c>
      <c r="G741" s="11">
        <v>6161</v>
      </c>
      <c r="H741" s="1" t="str">
        <f t="shared" si="11"/>
        <v>2nd Lieutenant</v>
      </c>
    </row>
    <row r="742" spans="2:8" x14ac:dyDescent="0.2">
      <c r="B742" s="11">
        <v>741</v>
      </c>
      <c r="C742" s="11" t="s">
        <v>1224</v>
      </c>
      <c r="D742" s="1" t="s">
        <v>1238</v>
      </c>
      <c r="E742" s="1" t="s">
        <v>184</v>
      </c>
      <c r="F742" s="11">
        <v>30</v>
      </c>
      <c r="G742" s="11">
        <v>6159</v>
      </c>
      <c r="H742" s="1" t="str">
        <f t="shared" si="11"/>
        <v>2nd Lieutenant</v>
      </c>
    </row>
    <row r="743" spans="2:8" x14ac:dyDescent="0.2">
      <c r="B743" s="11">
        <v>742</v>
      </c>
      <c r="C743" s="11" t="s">
        <v>1224</v>
      </c>
      <c r="D743" s="1" t="s">
        <v>1288</v>
      </c>
      <c r="E743" s="3" t="s">
        <v>1588</v>
      </c>
      <c r="F743" s="11">
        <v>27</v>
      </c>
      <c r="G743" s="11">
        <v>6146</v>
      </c>
      <c r="H743" s="1" t="str">
        <f t="shared" si="11"/>
        <v>2nd Lieutenant</v>
      </c>
    </row>
    <row r="744" spans="2:8" x14ac:dyDescent="0.2">
      <c r="B744" s="11">
        <v>743</v>
      </c>
      <c r="C744" s="11" t="s">
        <v>1224</v>
      </c>
      <c r="D744" s="1" t="s">
        <v>1285</v>
      </c>
      <c r="E744" s="1" t="s">
        <v>1605</v>
      </c>
      <c r="F744" s="11">
        <v>30</v>
      </c>
      <c r="G744" s="11">
        <v>6144</v>
      </c>
      <c r="H744" s="1" t="str">
        <f t="shared" si="11"/>
        <v>2nd Lieutenant</v>
      </c>
    </row>
    <row r="745" spans="2:8" x14ac:dyDescent="0.2">
      <c r="B745" s="11">
        <v>743</v>
      </c>
      <c r="C745" s="11" t="s">
        <v>1224</v>
      </c>
      <c r="D745" s="1" t="s">
        <v>983</v>
      </c>
      <c r="E745" s="1" t="s">
        <v>989</v>
      </c>
      <c r="F745" s="11">
        <v>30</v>
      </c>
      <c r="G745" s="11">
        <v>6144</v>
      </c>
      <c r="H745" s="1" t="str">
        <f t="shared" si="11"/>
        <v>2nd Lieutenant</v>
      </c>
    </row>
    <row r="746" spans="2:8" x14ac:dyDescent="0.2">
      <c r="B746" s="11">
        <v>745</v>
      </c>
      <c r="C746" s="11" t="s">
        <v>1224</v>
      </c>
      <c r="D746" s="1" t="s">
        <v>419</v>
      </c>
      <c r="E746" s="1" t="s">
        <v>440</v>
      </c>
      <c r="F746" s="11">
        <v>33</v>
      </c>
      <c r="G746" s="11">
        <v>6134</v>
      </c>
      <c r="H746" s="1" t="str">
        <f t="shared" si="11"/>
        <v>2nd Lieutenant</v>
      </c>
    </row>
    <row r="747" spans="2:8" x14ac:dyDescent="0.2">
      <c r="B747" s="11">
        <v>746</v>
      </c>
      <c r="C747" s="11" t="s">
        <v>1224</v>
      </c>
      <c r="D747" s="1" t="s">
        <v>1105</v>
      </c>
      <c r="E747" s="1" t="s">
        <v>1121</v>
      </c>
      <c r="F747" s="11">
        <v>30</v>
      </c>
      <c r="G747" s="11">
        <v>6108</v>
      </c>
      <c r="H747" s="1" t="str">
        <f t="shared" si="11"/>
        <v>2nd Lieutenant</v>
      </c>
    </row>
    <row r="748" spans="2:8" x14ac:dyDescent="0.2">
      <c r="B748" s="11">
        <v>747</v>
      </c>
      <c r="C748" s="11" t="s">
        <v>1224</v>
      </c>
      <c r="D748" s="1" t="s">
        <v>1155</v>
      </c>
      <c r="E748" s="1" t="s">
        <v>1184</v>
      </c>
      <c r="F748" s="11">
        <v>27</v>
      </c>
      <c r="G748" s="11">
        <v>6102</v>
      </c>
      <c r="H748" s="1" t="str">
        <f t="shared" si="11"/>
        <v>2nd Lieutenant</v>
      </c>
    </row>
    <row r="749" spans="2:8" x14ac:dyDescent="0.2">
      <c r="B749" s="11">
        <v>748</v>
      </c>
      <c r="C749" s="11" t="s">
        <v>1224</v>
      </c>
      <c r="D749" s="1" t="s">
        <v>676</v>
      </c>
      <c r="E749" s="1" t="s">
        <v>699</v>
      </c>
      <c r="F749" s="11">
        <v>30</v>
      </c>
      <c r="G749" s="11">
        <v>6091</v>
      </c>
      <c r="H749" s="1" t="str">
        <f t="shared" si="11"/>
        <v>2nd Lieutenant</v>
      </c>
    </row>
    <row r="750" spans="2:8" x14ac:dyDescent="0.2">
      <c r="B750" s="11">
        <v>749</v>
      </c>
      <c r="C750" s="11" t="s">
        <v>1224</v>
      </c>
      <c r="D750" s="1" t="s">
        <v>1478</v>
      </c>
      <c r="E750" s="1" t="s">
        <v>1703</v>
      </c>
      <c r="F750" s="11">
        <v>39</v>
      </c>
      <c r="G750" s="11">
        <v>6080</v>
      </c>
      <c r="H750" s="1" t="str">
        <f t="shared" si="11"/>
        <v>2nd Lieutenant</v>
      </c>
    </row>
    <row r="751" spans="2:8" x14ac:dyDescent="0.2">
      <c r="B751" s="11">
        <v>750</v>
      </c>
      <c r="C751" s="11" t="s">
        <v>1224</v>
      </c>
      <c r="D751" s="1" t="s">
        <v>247</v>
      </c>
      <c r="E751" s="1" t="s">
        <v>1529</v>
      </c>
      <c r="F751" s="11">
        <v>27</v>
      </c>
      <c r="G751" s="11">
        <v>6064</v>
      </c>
      <c r="H751" s="1" t="str">
        <f t="shared" si="11"/>
        <v>2nd Lieutenant</v>
      </c>
    </row>
    <row r="752" spans="2:8" x14ac:dyDescent="0.2">
      <c r="B752" s="11">
        <v>751</v>
      </c>
      <c r="C752" s="11" t="s">
        <v>1224</v>
      </c>
      <c r="D752" s="1" t="s">
        <v>47</v>
      </c>
      <c r="E752" s="1" t="s">
        <v>51</v>
      </c>
      <c r="F752" s="11">
        <v>36</v>
      </c>
      <c r="G752" s="11">
        <v>6048</v>
      </c>
      <c r="H752" s="1" t="str">
        <f t="shared" si="11"/>
        <v>2nd Lieutenant</v>
      </c>
    </row>
    <row r="753" spans="2:8" x14ac:dyDescent="0.2">
      <c r="B753" s="11">
        <v>752</v>
      </c>
      <c r="C753" s="11" t="s">
        <v>1224</v>
      </c>
      <c r="D753" s="1" t="s">
        <v>1238</v>
      </c>
      <c r="E753" s="1" t="s">
        <v>352</v>
      </c>
      <c r="F753" s="11">
        <v>27</v>
      </c>
      <c r="G753" s="11">
        <v>6042</v>
      </c>
      <c r="H753" s="1" t="str">
        <f t="shared" si="11"/>
        <v>2nd Lieutenant</v>
      </c>
    </row>
    <row r="754" spans="2:8" x14ac:dyDescent="0.2">
      <c r="B754" s="11">
        <v>753</v>
      </c>
      <c r="C754" s="11" t="s">
        <v>1224</v>
      </c>
      <c r="D754" s="1" t="s">
        <v>1238</v>
      </c>
      <c r="E754" s="1" t="s">
        <v>796</v>
      </c>
      <c r="F754" s="11">
        <v>27</v>
      </c>
      <c r="G754" s="11">
        <v>6039</v>
      </c>
      <c r="H754" s="1" t="str">
        <f t="shared" si="11"/>
        <v>2nd Lieutenant</v>
      </c>
    </row>
    <row r="755" spans="2:8" x14ac:dyDescent="0.2">
      <c r="B755" s="11">
        <v>754</v>
      </c>
      <c r="C755" s="11" t="s">
        <v>1224</v>
      </c>
      <c r="D755" s="1" t="s">
        <v>1475</v>
      </c>
      <c r="E755" s="1" t="s">
        <v>1498</v>
      </c>
      <c r="F755" s="11">
        <v>27</v>
      </c>
      <c r="G755" s="11">
        <v>6038</v>
      </c>
      <c r="H755" s="1" t="str">
        <f t="shared" si="11"/>
        <v>2nd Lieutenant</v>
      </c>
    </row>
    <row r="756" spans="2:8" x14ac:dyDescent="0.2">
      <c r="B756" s="11">
        <v>755</v>
      </c>
      <c r="C756" s="11" t="s">
        <v>1224</v>
      </c>
      <c r="D756" s="1" t="s">
        <v>47</v>
      </c>
      <c r="E756" s="1" t="s">
        <v>132</v>
      </c>
      <c r="F756" s="11">
        <v>31</v>
      </c>
      <c r="G756" s="11">
        <v>6020</v>
      </c>
      <c r="H756" s="1" t="str">
        <f t="shared" si="11"/>
        <v>2nd Lieutenant</v>
      </c>
    </row>
    <row r="757" spans="2:8" x14ac:dyDescent="0.2">
      <c r="B757" s="11">
        <v>756</v>
      </c>
      <c r="C757" s="11" t="s">
        <v>1224</v>
      </c>
      <c r="D757" s="1" t="s">
        <v>1238</v>
      </c>
      <c r="E757" s="1" t="s">
        <v>497</v>
      </c>
      <c r="F757" s="11">
        <v>27</v>
      </c>
      <c r="G757" s="11">
        <v>6019</v>
      </c>
      <c r="H757" s="1" t="str">
        <f t="shared" si="11"/>
        <v>2nd Lieutenant</v>
      </c>
    </row>
    <row r="758" spans="2:8" x14ac:dyDescent="0.2">
      <c r="B758" s="11">
        <v>757</v>
      </c>
      <c r="C758" s="11" t="s">
        <v>1224</v>
      </c>
      <c r="D758" s="4" t="s">
        <v>212</v>
      </c>
      <c r="E758" s="4" t="s">
        <v>216</v>
      </c>
      <c r="F758" s="11">
        <v>30</v>
      </c>
      <c r="G758" s="11">
        <v>6015</v>
      </c>
      <c r="H758" s="1" t="str">
        <f t="shared" si="11"/>
        <v>2nd Lieutenant</v>
      </c>
    </row>
    <row r="759" spans="2:8" x14ac:dyDescent="0.2">
      <c r="B759" s="11">
        <v>758</v>
      </c>
      <c r="C759" s="11" t="s">
        <v>1224</v>
      </c>
      <c r="D759" s="1" t="s">
        <v>1290</v>
      </c>
      <c r="E759" s="1" t="s">
        <v>1620</v>
      </c>
      <c r="F759" s="11">
        <v>27</v>
      </c>
      <c r="G759" s="11">
        <v>6006</v>
      </c>
      <c r="H759" s="1" t="str">
        <f t="shared" si="11"/>
        <v>2nd Lieutenant</v>
      </c>
    </row>
    <row r="760" spans="2:8" x14ac:dyDescent="0.2">
      <c r="B760" s="11">
        <v>759</v>
      </c>
      <c r="C760" s="11" t="s">
        <v>1224</v>
      </c>
      <c r="D760" s="1" t="s">
        <v>1477</v>
      </c>
      <c r="E760" s="1" t="s">
        <v>1790</v>
      </c>
      <c r="F760" s="11">
        <v>30</v>
      </c>
      <c r="G760" s="11">
        <v>6002</v>
      </c>
      <c r="H760" s="1" t="str">
        <f t="shared" si="11"/>
        <v>2nd Lieutenant</v>
      </c>
    </row>
    <row r="761" spans="2:8" x14ac:dyDescent="0.2">
      <c r="B761" s="11">
        <v>760</v>
      </c>
      <c r="C761" s="11" t="s">
        <v>1224</v>
      </c>
      <c r="D761" s="1" t="s">
        <v>1308</v>
      </c>
      <c r="E761" s="1" t="s">
        <v>1420</v>
      </c>
      <c r="F761" s="11">
        <v>27</v>
      </c>
      <c r="G761" s="11">
        <v>5999</v>
      </c>
      <c r="H761" s="1" t="str">
        <f t="shared" si="11"/>
        <v>2nd Lieutenant</v>
      </c>
    </row>
    <row r="762" spans="2:8" x14ac:dyDescent="0.2">
      <c r="B762" s="11">
        <v>761</v>
      </c>
      <c r="C762" s="11" t="s">
        <v>1224</v>
      </c>
      <c r="D762" s="1" t="s">
        <v>960</v>
      </c>
      <c r="E762" s="1" t="s">
        <v>972</v>
      </c>
      <c r="F762" s="11">
        <v>30</v>
      </c>
      <c r="G762" s="11">
        <v>5994</v>
      </c>
      <c r="H762" s="1" t="str">
        <f t="shared" si="11"/>
        <v>2nd Lieutenant</v>
      </c>
    </row>
    <row r="763" spans="2:8" x14ac:dyDescent="0.2">
      <c r="B763" s="11">
        <v>762</v>
      </c>
      <c r="C763" s="11" t="s">
        <v>1224</v>
      </c>
      <c r="D763" s="1" t="s">
        <v>877</v>
      </c>
      <c r="E763" s="1" t="s">
        <v>1549</v>
      </c>
      <c r="F763" s="11">
        <v>30</v>
      </c>
      <c r="G763" s="11">
        <v>5990</v>
      </c>
      <c r="H763" s="1" t="str">
        <f t="shared" si="11"/>
        <v>2nd Lieutenant</v>
      </c>
    </row>
    <row r="764" spans="2:8" x14ac:dyDescent="0.2">
      <c r="B764" s="11">
        <v>763</v>
      </c>
      <c r="C764" s="11" t="s">
        <v>1224</v>
      </c>
      <c r="D764" s="4" t="s">
        <v>47</v>
      </c>
      <c r="E764" s="4" t="s">
        <v>230</v>
      </c>
      <c r="F764" s="11">
        <v>31</v>
      </c>
      <c r="G764" s="11">
        <v>5973</v>
      </c>
      <c r="H764" s="1" t="str">
        <f t="shared" si="11"/>
        <v>2nd Lieutenant</v>
      </c>
    </row>
    <row r="765" spans="2:8" x14ac:dyDescent="0.2">
      <c r="B765" s="11">
        <v>764</v>
      </c>
      <c r="C765" s="11" t="s">
        <v>1224</v>
      </c>
      <c r="D765" s="1" t="s">
        <v>877</v>
      </c>
      <c r="E765" s="1" t="s">
        <v>897</v>
      </c>
      <c r="F765" s="11">
        <v>36</v>
      </c>
      <c r="G765" s="11">
        <v>5967</v>
      </c>
      <c r="H765" s="1" t="str">
        <f t="shared" si="11"/>
        <v>2nd Lieutenant</v>
      </c>
    </row>
    <row r="766" spans="2:8" x14ac:dyDescent="0.2">
      <c r="B766" s="11">
        <v>765</v>
      </c>
      <c r="C766" s="11" t="s">
        <v>1224</v>
      </c>
      <c r="D766" s="1" t="s">
        <v>734</v>
      </c>
      <c r="E766" s="1" t="s">
        <v>740</v>
      </c>
      <c r="F766" s="11">
        <v>27</v>
      </c>
      <c r="G766" s="11">
        <v>5964</v>
      </c>
      <c r="H766" s="1" t="str">
        <f t="shared" si="11"/>
        <v>2nd Lieutenant</v>
      </c>
    </row>
    <row r="767" spans="2:8" x14ac:dyDescent="0.2">
      <c r="B767" s="11">
        <v>766</v>
      </c>
      <c r="C767" s="11" t="s">
        <v>1224</v>
      </c>
      <c r="D767" s="1" t="s">
        <v>1290</v>
      </c>
      <c r="E767" s="1" t="s">
        <v>1722</v>
      </c>
      <c r="F767" s="11">
        <v>27</v>
      </c>
      <c r="G767" s="11">
        <v>5962</v>
      </c>
      <c r="H767" s="1" t="str">
        <f t="shared" si="11"/>
        <v>2nd Lieutenant</v>
      </c>
    </row>
    <row r="768" spans="2:8" x14ac:dyDescent="0.2">
      <c r="B768" s="11">
        <v>767</v>
      </c>
      <c r="C768" s="11" t="s">
        <v>1224</v>
      </c>
      <c r="D768" s="1" t="s">
        <v>983</v>
      </c>
      <c r="E768" s="1" t="s">
        <v>1269</v>
      </c>
      <c r="F768" s="11">
        <v>30</v>
      </c>
      <c r="G768" s="11">
        <v>5958</v>
      </c>
      <c r="H768" s="1" t="str">
        <f t="shared" si="11"/>
        <v>2nd Lieutenant</v>
      </c>
    </row>
    <row r="769" spans="2:8" x14ac:dyDescent="0.2">
      <c r="B769" s="11">
        <v>768</v>
      </c>
      <c r="C769" s="11" t="s">
        <v>1224</v>
      </c>
      <c r="D769" s="1" t="s">
        <v>452</v>
      </c>
      <c r="E769" s="1" t="s">
        <v>483</v>
      </c>
      <c r="F769" s="11">
        <v>27</v>
      </c>
      <c r="G769" s="11">
        <v>5951</v>
      </c>
      <c r="H769" s="1" t="str">
        <f t="shared" si="11"/>
        <v>2nd Lieutenant</v>
      </c>
    </row>
    <row r="770" spans="2:8" x14ac:dyDescent="0.2">
      <c r="B770" s="11">
        <v>769</v>
      </c>
      <c r="C770" s="11" t="s">
        <v>1224</v>
      </c>
      <c r="D770" s="1" t="s">
        <v>29</v>
      </c>
      <c r="E770" s="1" t="s">
        <v>39</v>
      </c>
      <c r="F770" s="11">
        <v>33</v>
      </c>
      <c r="G770" s="11">
        <v>5948</v>
      </c>
      <c r="H770" s="1" t="str">
        <f t="shared" si="11"/>
        <v>2nd Lieutenant</v>
      </c>
    </row>
    <row r="771" spans="2:8" x14ac:dyDescent="0.2">
      <c r="B771" s="11">
        <v>770</v>
      </c>
      <c r="C771" s="11" t="s">
        <v>1224</v>
      </c>
      <c r="D771" s="1" t="s">
        <v>1188</v>
      </c>
      <c r="E771" s="1" t="s">
        <v>73</v>
      </c>
      <c r="F771" s="11">
        <v>27</v>
      </c>
      <c r="G771" s="11">
        <v>5939</v>
      </c>
      <c r="H771" s="1" t="str">
        <f t="shared" ref="H771:H834" si="12">C771</f>
        <v>2nd Lieutenant</v>
      </c>
    </row>
    <row r="772" spans="2:8" x14ac:dyDescent="0.2">
      <c r="B772" s="11">
        <v>771</v>
      </c>
      <c r="C772" s="11" t="s">
        <v>1224</v>
      </c>
      <c r="D772" s="1" t="s">
        <v>1238</v>
      </c>
      <c r="E772" s="1" t="s">
        <v>333</v>
      </c>
      <c r="F772" s="11">
        <v>27</v>
      </c>
      <c r="G772" s="11">
        <v>5915</v>
      </c>
      <c r="H772" s="1" t="str">
        <f t="shared" si="12"/>
        <v>2nd Lieutenant</v>
      </c>
    </row>
    <row r="773" spans="2:8" x14ac:dyDescent="0.2">
      <c r="B773" s="11">
        <v>772</v>
      </c>
      <c r="C773" s="11" t="s">
        <v>1224</v>
      </c>
      <c r="D773" s="1" t="s">
        <v>1238</v>
      </c>
      <c r="E773" s="1" t="s">
        <v>490</v>
      </c>
      <c r="F773" s="11">
        <v>27</v>
      </c>
      <c r="G773" s="11">
        <v>5913</v>
      </c>
      <c r="H773" s="1" t="str">
        <f t="shared" si="12"/>
        <v>2nd Lieutenant</v>
      </c>
    </row>
    <row r="774" spans="2:8" x14ac:dyDescent="0.2">
      <c r="B774" s="11">
        <v>773</v>
      </c>
      <c r="C774" s="11" t="s">
        <v>1224</v>
      </c>
      <c r="D774" s="1" t="s">
        <v>1238</v>
      </c>
      <c r="E774" s="1" t="s">
        <v>1097</v>
      </c>
      <c r="F774" s="11">
        <v>27</v>
      </c>
      <c r="G774" s="11">
        <v>5911</v>
      </c>
      <c r="H774" s="1" t="str">
        <f t="shared" si="12"/>
        <v>2nd Lieutenant</v>
      </c>
    </row>
    <row r="775" spans="2:8" x14ac:dyDescent="0.2">
      <c r="B775" s="11">
        <v>774</v>
      </c>
      <c r="C775" s="11" t="s">
        <v>1224</v>
      </c>
      <c r="D775" s="1" t="s">
        <v>1105</v>
      </c>
      <c r="E775" s="1" t="s">
        <v>1109</v>
      </c>
      <c r="F775" s="11">
        <v>27</v>
      </c>
      <c r="G775" s="11">
        <v>5901</v>
      </c>
      <c r="H775" s="1" t="str">
        <f t="shared" si="12"/>
        <v>2nd Lieutenant</v>
      </c>
    </row>
    <row r="776" spans="2:8" x14ac:dyDescent="0.2">
      <c r="B776" s="11">
        <v>775</v>
      </c>
      <c r="C776" s="11" t="s">
        <v>1224</v>
      </c>
      <c r="D776" s="1" t="s">
        <v>983</v>
      </c>
      <c r="E776" s="1" t="s">
        <v>1680</v>
      </c>
      <c r="F776" s="11">
        <v>27</v>
      </c>
      <c r="G776" s="11">
        <v>5897</v>
      </c>
      <c r="H776" s="1" t="str">
        <f t="shared" si="12"/>
        <v>2nd Lieutenant</v>
      </c>
    </row>
    <row r="777" spans="2:8" x14ac:dyDescent="0.2">
      <c r="B777" s="11">
        <v>776</v>
      </c>
      <c r="C777" s="11" t="s">
        <v>1224</v>
      </c>
      <c r="D777" s="1" t="s">
        <v>1292</v>
      </c>
      <c r="E777" s="1" t="s">
        <v>1370</v>
      </c>
      <c r="F777" s="11">
        <v>27</v>
      </c>
      <c r="G777" s="11">
        <v>5887</v>
      </c>
      <c r="H777" s="1" t="str">
        <f t="shared" si="12"/>
        <v>2nd Lieutenant</v>
      </c>
    </row>
    <row r="778" spans="2:8" x14ac:dyDescent="0.2">
      <c r="B778" s="11">
        <v>777</v>
      </c>
      <c r="C778" s="11" t="s">
        <v>1224</v>
      </c>
      <c r="D778" s="1" t="s">
        <v>623</v>
      </c>
      <c r="E778" s="1" t="s">
        <v>651</v>
      </c>
      <c r="F778" s="11">
        <v>26</v>
      </c>
      <c r="G778" s="11">
        <v>5883</v>
      </c>
      <c r="H778" s="1" t="str">
        <f t="shared" si="12"/>
        <v>2nd Lieutenant</v>
      </c>
    </row>
    <row r="779" spans="2:8" x14ac:dyDescent="0.2">
      <c r="B779" s="11">
        <v>778</v>
      </c>
      <c r="C779" s="11" t="s">
        <v>1224</v>
      </c>
      <c r="D779" s="1" t="s">
        <v>910</v>
      </c>
      <c r="E779" s="1" t="s">
        <v>920</v>
      </c>
      <c r="F779" s="11">
        <v>29</v>
      </c>
      <c r="G779" s="11">
        <v>5876</v>
      </c>
      <c r="H779" s="1" t="str">
        <f t="shared" si="12"/>
        <v>2nd Lieutenant</v>
      </c>
    </row>
    <row r="780" spans="2:8" x14ac:dyDescent="0.2">
      <c r="B780" s="11">
        <v>779</v>
      </c>
      <c r="C780" s="11" t="s">
        <v>1224</v>
      </c>
      <c r="D780" s="3" t="s">
        <v>734</v>
      </c>
      <c r="E780" s="3" t="s">
        <v>1488</v>
      </c>
      <c r="F780" s="11">
        <v>24</v>
      </c>
      <c r="G780" s="11">
        <v>5873</v>
      </c>
      <c r="H780" s="1" t="str">
        <f t="shared" si="12"/>
        <v>2nd Lieutenant</v>
      </c>
    </row>
    <row r="781" spans="2:8" x14ac:dyDescent="0.2">
      <c r="B781" s="11">
        <v>780</v>
      </c>
      <c r="C781" s="11" t="s">
        <v>1224</v>
      </c>
      <c r="D781" s="1" t="s">
        <v>1480</v>
      </c>
      <c r="E781" s="1" t="s">
        <v>1754</v>
      </c>
      <c r="F781" s="11">
        <v>27</v>
      </c>
      <c r="G781" s="11">
        <v>5860</v>
      </c>
      <c r="H781" s="1" t="str">
        <f t="shared" si="12"/>
        <v>2nd Lieutenant</v>
      </c>
    </row>
    <row r="782" spans="2:8" x14ac:dyDescent="0.2">
      <c r="B782" s="11">
        <v>781</v>
      </c>
      <c r="C782" s="11" t="s">
        <v>1224</v>
      </c>
      <c r="D782" s="1" t="s">
        <v>99</v>
      </c>
      <c r="E782" s="1" t="s">
        <v>122</v>
      </c>
      <c r="F782" s="11">
        <v>30</v>
      </c>
      <c r="G782" s="11">
        <v>5850</v>
      </c>
      <c r="H782" s="1" t="str">
        <f t="shared" si="12"/>
        <v>2nd Lieutenant</v>
      </c>
    </row>
    <row r="783" spans="2:8" x14ac:dyDescent="0.2">
      <c r="B783" s="11">
        <v>782</v>
      </c>
      <c r="C783" s="11" t="s">
        <v>1224</v>
      </c>
      <c r="D783" s="1" t="s">
        <v>1238</v>
      </c>
      <c r="E783" s="1" t="s">
        <v>836</v>
      </c>
      <c r="F783" s="11">
        <v>24</v>
      </c>
      <c r="G783" s="11">
        <v>5841</v>
      </c>
      <c r="H783" s="1" t="str">
        <f t="shared" si="12"/>
        <v>2nd Lieutenant</v>
      </c>
    </row>
    <row r="784" spans="2:8" x14ac:dyDescent="0.2">
      <c r="B784" s="11">
        <v>783</v>
      </c>
      <c r="C784" s="11" t="s">
        <v>1224</v>
      </c>
      <c r="D784" s="1" t="s">
        <v>734</v>
      </c>
      <c r="E784" s="1" t="s">
        <v>751</v>
      </c>
      <c r="F784" s="11">
        <v>27</v>
      </c>
      <c r="G784" s="11">
        <v>5840</v>
      </c>
      <c r="H784" s="1" t="str">
        <f t="shared" si="12"/>
        <v>2nd Lieutenant</v>
      </c>
    </row>
    <row r="785" spans="2:8" x14ac:dyDescent="0.2">
      <c r="B785" s="11">
        <v>784</v>
      </c>
      <c r="C785" s="11" t="s">
        <v>1224</v>
      </c>
      <c r="D785" s="1" t="s">
        <v>190</v>
      </c>
      <c r="E785" s="1" t="s">
        <v>209</v>
      </c>
      <c r="F785" s="11">
        <v>30</v>
      </c>
      <c r="G785" s="11">
        <v>5838</v>
      </c>
      <c r="H785" s="1" t="str">
        <f t="shared" si="12"/>
        <v>2nd Lieutenant</v>
      </c>
    </row>
    <row r="786" spans="2:8" x14ac:dyDescent="0.2">
      <c r="B786" s="11">
        <v>785</v>
      </c>
      <c r="C786" s="11" t="s">
        <v>1224</v>
      </c>
      <c r="D786" s="1" t="s">
        <v>1479</v>
      </c>
      <c r="E786" s="1" t="s">
        <v>1783</v>
      </c>
      <c r="F786" s="11">
        <v>27</v>
      </c>
      <c r="G786" s="11">
        <v>5837</v>
      </c>
      <c r="H786" s="1" t="str">
        <f t="shared" si="12"/>
        <v>2nd Lieutenant</v>
      </c>
    </row>
    <row r="787" spans="2:8" x14ac:dyDescent="0.2">
      <c r="B787" s="11">
        <v>786</v>
      </c>
      <c r="C787" s="11" t="s">
        <v>1224</v>
      </c>
      <c r="D787" s="1" t="s">
        <v>1128</v>
      </c>
      <c r="E787" s="1" t="s">
        <v>1154</v>
      </c>
      <c r="F787" s="11">
        <v>33</v>
      </c>
      <c r="G787" s="11">
        <v>5824</v>
      </c>
      <c r="H787" s="1" t="str">
        <f t="shared" si="12"/>
        <v>2nd Lieutenant</v>
      </c>
    </row>
    <row r="788" spans="2:8" x14ac:dyDescent="0.2">
      <c r="B788" s="11">
        <v>787</v>
      </c>
      <c r="C788" s="11" t="s">
        <v>1224</v>
      </c>
      <c r="D788" s="1" t="s">
        <v>283</v>
      </c>
      <c r="E788" s="1" t="s">
        <v>290</v>
      </c>
      <c r="F788" s="11">
        <v>27</v>
      </c>
      <c r="G788" s="11">
        <v>5816</v>
      </c>
      <c r="H788" s="1" t="str">
        <f t="shared" si="12"/>
        <v>2nd Lieutenant</v>
      </c>
    </row>
    <row r="789" spans="2:8" x14ac:dyDescent="0.2">
      <c r="B789" s="11">
        <v>788</v>
      </c>
      <c r="C789" s="11" t="s">
        <v>1224</v>
      </c>
      <c r="D789" s="1" t="s">
        <v>1155</v>
      </c>
      <c r="E789" s="1" t="s">
        <v>1650</v>
      </c>
      <c r="F789" s="11">
        <v>27</v>
      </c>
      <c r="G789" s="11">
        <v>5813</v>
      </c>
      <c r="H789" s="1" t="str">
        <f t="shared" si="12"/>
        <v>2nd Lieutenant</v>
      </c>
    </row>
    <row r="790" spans="2:8" x14ac:dyDescent="0.2">
      <c r="B790" s="11">
        <v>788</v>
      </c>
      <c r="C790" s="11" t="s">
        <v>1224</v>
      </c>
      <c r="D790" s="1" t="s">
        <v>1238</v>
      </c>
      <c r="E790" s="1" t="s">
        <v>1023</v>
      </c>
      <c r="F790" s="11">
        <v>30</v>
      </c>
      <c r="G790" s="11">
        <v>5813</v>
      </c>
      <c r="H790" s="1" t="str">
        <f t="shared" si="12"/>
        <v>2nd Lieutenant</v>
      </c>
    </row>
    <row r="791" spans="2:8" x14ac:dyDescent="0.2">
      <c r="B791" s="11">
        <v>790</v>
      </c>
      <c r="C791" s="11" t="s">
        <v>1224</v>
      </c>
      <c r="D791" s="1" t="s">
        <v>488</v>
      </c>
      <c r="E791" s="1" t="s">
        <v>514</v>
      </c>
      <c r="F791" s="11">
        <v>27</v>
      </c>
      <c r="G791" s="11">
        <v>5811</v>
      </c>
      <c r="H791" s="1" t="str">
        <f t="shared" si="12"/>
        <v>2nd Lieutenant</v>
      </c>
    </row>
    <row r="792" spans="2:8" x14ac:dyDescent="0.2">
      <c r="B792" s="11">
        <v>791</v>
      </c>
      <c r="C792" s="11" t="s">
        <v>1224</v>
      </c>
      <c r="D792" s="1" t="s">
        <v>1238</v>
      </c>
      <c r="E792" s="1" t="s">
        <v>653</v>
      </c>
      <c r="F792" s="11">
        <v>27</v>
      </c>
      <c r="G792" s="11">
        <v>5809</v>
      </c>
      <c r="H792" s="1" t="str">
        <f t="shared" si="12"/>
        <v>2nd Lieutenant</v>
      </c>
    </row>
    <row r="793" spans="2:8" x14ac:dyDescent="0.2">
      <c r="B793" s="11">
        <v>792</v>
      </c>
      <c r="C793" s="11" t="s">
        <v>1224</v>
      </c>
      <c r="D793" s="1" t="s">
        <v>452</v>
      </c>
      <c r="E793" s="1" t="s">
        <v>942</v>
      </c>
      <c r="F793" s="11">
        <v>27</v>
      </c>
      <c r="G793" s="11">
        <v>5808</v>
      </c>
      <c r="H793" s="1" t="str">
        <f t="shared" si="12"/>
        <v>2nd Lieutenant</v>
      </c>
    </row>
    <row r="794" spans="2:8" x14ac:dyDescent="0.2">
      <c r="B794" s="11">
        <v>793</v>
      </c>
      <c r="C794" s="11" t="s">
        <v>1224</v>
      </c>
      <c r="D794" s="1" t="s">
        <v>1478</v>
      </c>
      <c r="E794" s="1" t="s">
        <v>1517</v>
      </c>
      <c r="F794" s="11">
        <v>30</v>
      </c>
      <c r="G794" s="11">
        <v>5803</v>
      </c>
      <c r="H794" s="1" t="str">
        <f t="shared" si="12"/>
        <v>2nd Lieutenant</v>
      </c>
    </row>
    <row r="795" spans="2:8" x14ac:dyDescent="0.2">
      <c r="B795" s="11">
        <v>794</v>
      </c>
      <c r="C795" s="11" t="s">
        <v>1224</v>
      </c>
      <c r="D795" s="1" t="s">
        <v>983</v>
      </c>
      <c r="E795" s="1" t="s">
        <v>984</v>
      </c>
      <c r="F795" s="11">
        <v>32</v>
      </c>
      <c r="G795" s="11">
        <v>5795</v>
      </c>
      <c r="H795" s="1" t="str">
        <f t="shared" si="12"/>
        <v>2nd Lieutenant</v>
      </c>
    </row>
    <row r="796" spans="2:8" x14ac:dyDescent="0.2">
      <c r="B796" s="11">
        <v>795</v>
      </c>
      <c r="C796" s="11" t="s">
        <v>1224</v>
      </c>
      <c r="D796" s="1" t="s">
        <v>702</v>
      </c>
      <c r="E796" s="1" t="s">
        <v>717</v>
      </c>
      <c r="F796" s="11">
        <v>30</v>
      </c>
      <c r="G796" s="11">
        <v>5786</v>
      </c>
      <c r="H796" s="1" t="str">
        <f t="shared" si="12"/>
        <v>2nd Lieutenant</v>
      </c>
    </row>
    <row r="797" spans="2:8" x14ac:dyDescent="0.2">
      <c r="B797" s="11">
        <v>796</v>
      </c>
      <c r="C797" s="11" t="s">
        <v>1224</v>
      </c>
      <c r="D797" s="1" t="s">
        <v>1282</v>
      </c>
      <c r="E797" s="1" t="s">
        <v>147</v>
      </c>
      <c r="F797" s="11">
        <v>30</v>
      </c>
      <c r="G797" s="11">
        <v>5781</v>
      </c>
      <c r="H797" s="1" t="str">
        <f t="shared" si="12"/>
        <v>2nd Lieutenant</v>
      </c>
    </row>
    <row r="798" spans="2:8" x14ac:dyDescent="0.2">
      <c r="B798" s="11">
        <v>797</v>
      </c>
      <c r="C798" s="11" t="s">
        <v>1224</v>
      </c>
      <c r="D798" s="1" t="s">
        <v>983</v>
      </c>
      <c r="E798" s="1" t="s">
        <v>1503</v>
      </c>
      <c r="F798" s="11">
        <v>27</v>
      </c>
      <c r="G798" s="11">
        <v>5773</v>
      </c>
      <c r="H798" s="1" t="str">
        <f t="shared" si="12"/>
        <v>2nd Lieutenant</v>
      </c>
    </row>
    <row r="799" spans="2:8" x14ac:dyDescent="0.2">
      <c r="B799" s="11">
        <v>798</v>
      </c>
      <c r="C799" s="11" t="s">
        <v>1224</v>
      </c>
      <c r="D799" s="1" t="s">
        <v>1002</v>
      </c>
      <c r="E799" s="1" t="s">
        <v>1016</v>
      </c>
      <c r="F799" s="11">
        <v>27</v>
      </c>
      <c r="G799" s="11">
        <v>5771</v>
      </c>
      <c r="H799" s="1" t="str">
        <f t="shared" si="12"/>
        <v>2nd Lieutenant</v>
      </c>
    </row>
    <row r="800" spans="2:8" x14ac:dyDescent="0.2">
      <c r="B800" s="11">
        <v>798</v>
      </c>
      <c r="C800" s="11" t="s">
        <v>1224</v>
      </c>
      <c r="D800" s="1" t="s">
        <v>960</v>
      </c>
      <c r="E800" s="1" t="s">
        <v>963</v>
      </c>
      <c r="F800" s="11">
        <v>29</v>
      </c>
      <c r="G800" s="11">
        <v>5771</v>
      </c>
      <c r="H800" s="1" t="str">
        <f t="shared" si="12"/>
        <v>2nd Lieutenant</v>
      </c>
    </row>
    <row r="801" spans="2:8" x14ac:dyDescent="0.2">
      <c r="B801" s="11">
        <v>800</v>
      </c>
      <c r="C801" s="11" t="s">
        <v>1224</v>
      </c>
      <c r="D801" s="1" t="s">
        <v>1476</v>
      </c>
      <c r="E801" s="1" t="s">
        <v>1508</v>
      </c>
      <c r="F801" s="11">
        <v>27</v>
      </c>
      <c r="G801" s="11">
        <v>5769</v>
      </c>
      <c r="H801" s="1" t="str">
        <f t="shared" si="12"/>
        <v>2nd Lieutenant</v>
      </c>
    </row>
    <row r="802" spans="2:8" x14ac:dyDescent="0.2">
      <c r="B802" s="11">
        <v>801</v>
      </c>
      <c r="C802" s="11" t="s">
        <v>1224</v>
      </c>
      <c r="D802" s="1" t="s">
        <v>734</v>
      </c>
      <c r="E802" s="4" t="s">
        <v>760</v>
      </c>
      <c r="F802" s="11">
        <v>27</v>
      </c>
      <c r="G802" s="11">
        <v>5752</v>
      </c>
      <c r="H802" s="1" t="str">
        <f t="shared" si="12"/>
        <v>2nd Lieutenant</v>
      </c>
    </row>
    <row r="803" spans="2:8" x14ac:dyDescent="0.2">
      <c r="B803" s="11">
        <v>802</v>
      </c>
      <c r="C803" s="11" t="s">
        <v>1224</v>
      </c>
      <c r="D803" s="1" t="s">
        <v>1404</v>
      </c>
      <c r="E803" s="1" t="s">
        <v>1670</v>
      </c>
      <c r="F803" s="11">
        <v>27</v>
      </c>
      <c r="G803" s="11">
        <v>5748</v>
      </c>
      <c r="H803" s="1" t="str">
        <f t="shared" si="12"/>
        <v>2nd Lieutenant</v>
      </c>
    </row>
    <row r="804" spans="2:8" x14ac:dyDescent="0.2">
      <c r="B804" s="11">
        <v>803</v>
      </c>
      <c r="C804" s="11" t="s">
        <v>1224</v>
      </c>
      <c r="D804" s="3" t="s">
        <v>702</v>
      </c>
      <c r="E804" s="1" t="s">
        <v>708</v>
      </c>
      <c r="F804" s="11">
        <v>28</v>
      </c>
      <c r="G804" s="11">
        <v>5730</v>
      </c>
      <c r="H804" s="1" t="str">
        <f t="shared" si="12"/>
        <v>2nd Lieutenant</v>
      </c>
    </row>
    <row r="805" spans="2:8" x14ac:dyDescent="0.2">
      <c r="B805" s="11">
        <v>804</v>
      </c>
      <c r="C805" s="11" t="s">
        <v>1224</v>
      </c>
      <c r="D805" s="1" t="s">
        <v>419</v>
      </c>
      <c r="E805" s="1" t="s">
        <v>437</v>
      </c>
      <c r="F805" s="11">
        <v>27</v>
      </c>
      <c r="G805" s="11">
        <v>5729</v>
      </c>
      <c r="H805" s="1" t="str">
        <f t="shared" si="12"/>
        <v>2nd Lieutenant</v>
      </c>
    </row>
    <row r="806" spans="2:8" x14ac:dyDescent="0.2">
      <c r="B806" s="11">
        <v>804</v>
      </c>
      <c r="C806" s="11" t="s">
        <v>1224</v>
      </c>
      <c r="D806" s="3" t="s">
        <v>1238</v>
      </c>
      <c r="E806" s="1" t="s">
        <v>1130</v>
      </c>
      <c r="F806" s="11">
        <v>27</v>
      </c>
      <c r="G806" s="11">
        <v>5729</v>
      </c>
      <c r="H806" s="1" t="str">
        <f t="shared" si="12"/>
        <v>2nd Lieutenant</v>
      </c>
    </row>
    <row r="807" spans="2:8" x14ac:dyDescent="0.2">
      <c r="B807" s="11">
        <v>806</v>
      </c>
      <c r="C807" s="11" t="s">
        <v>1224</v>
      </c>
      <c r="D807" s="1" t="s">
        <v>1303</v>
      </c>
      <c r="E807" s="1" t="s">
        <v>1343</v>
      </c>
      <c r="F807" s="11">
        <v>27</v>
      </c>
      <c r="G807" s="11">
        <v>5728</v>
      </c>
      <c r="H807" s="1" t="str">
        <f t="shared" si="12"/>
        <v>2nd Lieutenant</v>
      </c>
    </row>
    <row r="808" spans="2:8" x14ac:dyDescent="0.2">
      <c r="B808" s="11">
        <v>807</v>
      </c>
      <c r="C808" s="11" t="s">
        <v>1224</v>
      </c>
      <c r="D808" s="1" t="s">
        <v>1238</v>
      </c>
      <c r="E808" s="1" t="s">
        <v>84</v>
      </c>
      <c r="F808" s="11">
        <v>27</v>
      </c>
      <c r="G808" s="11">
        <v>5714</v>
      </c>
      <c r="H808" s="1" t="str">
        <f t="shared" si="12"/>
        <v>2nd Lieutenant</v>
      </c>
    </row>
    <row r="809" spans="2:8" x14ac:dyDescent="0.2">
      <c r="B809" s="11">
        <v>808</v>
      </c>
      <c r="C809" s="11" t="s">
        <v>1224</v>
      </c>
      <c r="D809" s="1" t="s">
        <v>1238</v>
      </c>
      <c r="E809" s="1" t="s">
        <v>728</v>
      </c>
      <c r="F809" s="11">
        <v>30</v>
      </c>
      <c r="G809" s="11">
        <v>5706</v>
      </c>
      <c r="H809" s="1" t="str">
        <f t="shared" si="12"/>
        <v>2nd Lieutenant</v>
      </c>
    </row>
    <row r="810" spans="2:8" x14ac:dyDescent="0.2">
      <c r="B810" s="11">
        <v>809</v>
      </c>
      <c r="C810" s="11" t="s">
        <v>1224</v>
      </c>
      <c r="D810" s="1" t="s">
        <v>554</v>
      </c>
      <c r="E810" s="1" t="s">
        <v>565</v>
      </c>
      <c r="F810" s="11">
        <v>30</v>
      </c>
      <c r="G810" s="11">
        <v>5694</v>
      </c>
      <c r="H810" s="1" t="str">
        <f t="shared" si="12"/>
        <v>2nd Lieutenant</v>
      </c>
    </row>
    <row r="811" spans="2:8" x14ac:dyDescent="0.2">
      <c r="B811" s="11">
        <v>810</v>
      </c>
      <c r="C811" s="11" t="s">
        <v>1224</v>
      </c>
      <c r="D811" s="1" t="s">
        <v>1296</v>
      </c>
      <c r="E811" s="3" t="s">
        <v>1405</v>
      </c>
      <c r="F811" s="11">
        <v>24</v>
      </c>
      <c r="G811" s="11">
        <v>5691</v>
      </c>
      <c r="H811" s="1" t="str">
        <f t="shared" si="12"/>
        <v>2nd Lieutenant</v>
      </c>
    </row>
    <row r="812" spans="2:8" x14ac:dyDescent="0.2">
      <c r="B812" s="11">
        <v>811</v>
      </c>
      <c r="C812" s="11" t="s">
        <v>1224</v>
      </c>
      <c r="D812" s="1" t="s">
        <v>1238</v>
      </c>
      <c r="E812" s="1" t="s">
        <v>956</v>
      </c>
      <c r="F812" s="11">
        <v>27</v>
      </c>
      <c r="G812" s="11">
        <v>5673</v>
      </c>
      <c r="H812" s="1" t="str">
        <f t="shared" si="12"/>
        <v>2nd Lieutenant</v>
      </c>
    </row>
    <row r="813" spans="2:8" x14ac:dyDescent="0.2">
      <c r="B813" s="11">
        <v>812</v>
      </c>
      <c r="C813" s="11" t="s">
        <v>1224</v>
      </c>
      <c r="D813" s="1" t="s">
        <v>29</v>
      </c>
      <c r="E813" s="1" t="s">
        <v>36</v>
      </c>
      <c r="F813" s="11">
        <v>30</v>
      </c>
      <c r="G813" s="11">
        <v>5669</v>
      </c>
      <c r="H813" s="1" t="str">
        <f t="shared" si="12"/>
        <v>2nd Lieutenant</v>
      </c>
    </row>
    <row r="814" spans="2:8" x14ac:dyDescent="0.2">
      <c r="B814" s="11">
        <v>813</v>
      </c>
      <c r="C814" s="11" t="s">
        <v>1224</v>
      </c>
      <c r="D814" s="1" t="s">
        <v>1282</v>
      </c>
      <c r="E814" s="1" t="s">
        <v>1836</v>
      </c>
      <c r="F814" s="11">
        <v>27</v>
      </c>
      <c r="G814" s="11">
        <v>5642</v>
      </c>
      <c r="H814" s="1" t="str">
        <f t="shared" si="12"/>
        <v>2nd Lieutenant</v>
      </c>
    </row>
    <row r="815" spans="2:8" x14ac:dyDescent="0.2">
      <c r="B815" s="11">
        <v>814</v>
      </c>
      <c r="C815" s="11" t="s">
        <v>1224</v>
      </c>
      <c r="D815" s="1" t="s">
        <v>1238</v>
      </c>
      <c r="E815" s="1" t="s">
        <v>802</v>
      </c>
      <c r="F815" s="11">
        <v>26</v>
      </c>
      <c r="G815" s="11">
        <v>5639</v>
      </c>
      <c r="H815" s="1" t="str">
        <f t="shared" si="12"/>
        <v>2nd Lieutenant</v>
      </c>
    </row>
    <row r="816" spans="2:8" x14ac:dyDescent="0.2">
      <c r="B816" s="11">
        <v>815</v>
      </c>
      <c r="C816" s="11" t="s">
        <v>1224</v>
      </c>
      <c r="D816" s="1" t="s">
        <v>190</v>
      </c>
      <c r="E816" s="1" t="s">
        <v>207</v>
      </c>
      <c r="F816" s="11">
        <v>36</v>
      </c>
      <c r="G816" s="11">
        <v>5637</v>
      </c>
      <c r="H816" s="1" t="str">
        <f t="shared" si="12"/>
        <v>2nd Lieutenant</v>
      </c>
    </row>
    <row r="817" spans="2:8" x14ac:dyDescent="0.2">
      <c r="B817" s="11">
        <v>816</v>
      </c>
      <c r="C817" s="11" t="s">
        <v>1224</v>
      </c>
      <c r="D817" s="1" t="s">
        <v>1283</v>
      </c>
      <c r="E817" s="1" t="s">
        <v>1351</v>
      </c>
      <c r="F817" s="11">
        <v>27</v>
      </c>
      <c r="G817" s="11">
        <v>5634</v>
      </c>
      <c r="H817" s="1" t="str">
        <f t="shared" si="12"/>
        <v>2nd Lieutenant</v>
      </c>
    </row>
    <row r="818" spans="2:8" x14ac:dyDescent="0.2">
      <c r="B818" s="11">
        <v>817</v>
      </c>
      <c r="C818" s="11" t="s">
        <v>1224</v>
      </c>
      <c r="D818" s="1" t="s">
        <v>1155</v>
      </c>
      <c r="E818" s="1" t="s">
        <v>1186</v>
      </c>
      <c r="F818" s="11">
        <v>27</v>
      </c>
      <c r="G818" s="11">
        <v>5604</v>
      </c>
      <c r="H818" s="1" t="str">
        <f t="shared" si="12"/>
        <v>2nd Lieutenant</v>
      </c>
    </row>
    <row r="819" spans="2:8" x14ac:dyDescent="0.2">
      <c r="B819" s="11">
        <v>818</v>
      </c>
      <c r="C819" s="11" t="s">
        <v>1224</v>
      </c>
      <c r="D819" s="1" t="s">
        <v>1314</v>
      </c>
      <c r="E819" s="1" t="s">
        <v>1781</v>
      </c>
      <c r="F819" s="11">
        <v>27</v>
      </c>
      <c r="G819" s="11">
        <v>5588</v>
      </c>
      <c r="H819" s="1" t="str">
        <f t="shared" si="12"/>
        <v>2nd Lieutenant</v>
      </c>
    </row>
    <row r="820" spans="2:8" x14ac:dyDescent="0.2">
      <c r="B820" s="11">
        <v>819</v>
      </c>
      <c r="C820" s="11" t="s">
        <v>1224</v>
      </c>
      <c r="D820" s="1" t="s">
        <v>1294</v>
      </c>
      <c r="E820" s="1" t="s">
        <v>1720</v>
      </c>
      <c r="F820" s="11">
        <v>27</v>
      </c>
      <c r="G820" s="11">
        <v>5564</v>
      </c>
      <c r="H820" s="1" t="str">
        <f t="shared" si="12"/>
        <v>2nd Lieutenant</v>
      </c>
    </row>
    <row r="821" spans="2:8" x14ac:dyDescent="0.2">
      <c r="B821" s="11">
        <v>820</v>
      </c>
      <c r="C821" s="11" t="s">
        <v>1224</v>
      </c>
      <c r="D821" s="1" t="s">
        <v>1314</v>
      </c>
      <c r="E821" s="1" t="s">
        <v>1331</v>
      </c>
      <c r="F821" s="11">
        <v>27</v>
      </c>
      <c r="G821" s="11">
        <v>5552</v>
      </c>
      <c r="H821" s="1" t="str">
        <f t="shared" si="12"/>
        <v>2nd Lieutenant</v>
      </c>
    </row>
    <row r="822" spans="2:8" x14ac:dyDescent="0.2">
      <c r="B822" s="11">
        <v>821</v>
      </c>
      <c r="C822" s="11" t="s">
        <v>1224</v>
      </c>
      <c r="D822" s="2" t="s">
        <v>676</v>
      </c>
      <c r="E822" s="3" t="s">
        <v>689</v>
      </c>
      <c r="F822" s="11">
        <v>24</v>
      </c>
      <c r="G822" s="11">
        <v>5548</v>
      </c>
      <c r="H822" s="1" t="str">
        <f t="shared" si="12"/>
        <v>2nd Lieutenant</v>
      </c>
    </row>
    <row r="823" spans="2:8" x14ac:dyDescent="0.2">
      <c r="B823" s="11">
        <v>822</v>
      </c>
      <c r="C823" s="11" t="s">
        <v>1224</v>
      </c>
      <c r="D823" s="4" t="s">
        <v>1303</v>
      </c>
      <c r="E823" s="4" t="s">
        <v>1724</v>
      </c>
      <c r="F823" s="11">
        <v>27</v>
      </c>
      <c r="G823" s="11">
        <v>5539</v>
      </c>
      <c r="H823" s="1" t="str">
        <f t="shared" si="12"/>
        <v>2nd Lieutenant</v>
      </c>
    </row>
    <row r="824" spans="2:8" x14ac:dyDescent="0.2">
      <c r="B824" s="11">
        <v>822</v>
      </c>
      <c r="C824" s="11" t="s">
        <v>1224</v>
      </c>
      <c r="D824" s="1" t="s">
        <v>1280</v>
      </c>
      <c r="E824" s="1" t="s">
        <v>1457</v>
      </c>
      <c r="F824" s="11">
        <v>30</v>
      </c>
      <c r="G824" s="11">
        <v>5539</v>
      </c>
      <c r="H824" s="1" t="str">
        <f t="shared" si="12"/>
        <v>2nd Lieutenant</v>
      </c>
    </row>
    <row r="825" spans="2:8" x14ac:dyDescent="0.2">
      <c r="B825" s="11">
        <v>824</v>
      </c>
      <c r="C825" s="11" t="s">
        <v>1224</v>
      </c>
      <c r="D825" s="2" t="s">
        <v>1238</v>
      </c>
      <c r="E825" s="3" t="s">
        <v>539</v>
      </c>
      <c r="F825" s="11">
        <v>27</v>
      </c>
      <c r="G825" s="11">
        <v>5533</v>
      </c>
      <c r="H825" s="1" t="str">
        <f t="shared" si="12"/>
        <v>2nd Lieutenant</v>
      </c>
    </row>
    <row r="826" spans="2:8" x14ac:dyDescent="0.2">
      <c r="B826" s="11">
        <v>825</v>
      </c>
      <c r="C826" s="11" t="s">
        <v>1224</v>
      </c>
      <c r="D826" s="1" t="s">
        <v>1238</v>
      </c>
      <c r="E826" s="1" t="s">
        <v>807</v>
      </c>
      <c r="F826" s="11">
        <v>29</v>
      </c>
      <c r="G826" s="11">
        <v>5531</v>
      </c>
      <c r="H826" s="1" t="str">
        <f t="shared" si="12"/>
        <v>2nd Lieutenant</v>
      </c>
    </row>
    <row r="827" spans="2:8" x14ac:dyDescent="0.2">
      <c r="B827" s="11">
        <v>826</v>
      </c>
      <c r="C827" s="11" t="s">
        <v>1224</v>
      </c>
      <c r="D827" s="1" t="s">
        <v>1308</v>
      </c>
      <c r="E827" s="1" t="s">
        <v>1323</v>
      </c>
      <c r="F827" s="11">
        <v>27</v>
      </c>
      <c r="G827" s="11">
        <v>5527</v>
      </c>
      <c r="H827" s="1" t="str">
        <f t="shared" si="12"/>
        <v>2nd Lieutenant</v>
      </c>
    </row>
    <row r="828" spans="2:8" x14ac:dyDescent="0.2">
      <c r="B828" s="11">
        <v>827</v>
      </c>
      <c r="C828" s="11" t="s">
        <v>1224</v>
      </c>
      <c r="D828" s="1" t="s">
        <v>1280</v>
      </c>
      <c r="E828" s="1" t="s">
        <v>1629</v>
      </c>
      <c r="F828" s="11">
        <v>33</v>
      </c>
      <c r="G828" s="11">
        <v>5517</v>
      </c>
      <c r="H828" s="1" t="str">
        <f t="shared" si="12"/>
        <v>2nd Lieutenant</v>
      </c>
    </row>
    <row r="829" spans="2:8" x14ac:dyDescent="0.2">
      <c r="B829" s="11">
        <v>828</v>
      </c>
      <c r="C829" s="11" t="s">
        <v>1224</v>
      </c>
      <c r="D829" s="1" t="s">
        <v>960</v>
      </c>
      <c r="E829" s="1" t="s">
        <v>964</v>
      </c>
      <c r="F829" s="11">
        <v>27</v>
      </c>
      <c r="G829" s="11">
        <v>5502</v>
      </c>
      <c r="H829" s="1" t="str">
        <f t="shared" si="12"/>
        <v>2nd Lieutenant</v>
      </c>
    </row>
    <row r="830" spans="2:8" x14ac:dyDescent="0.2">
      <c r="B830" s="11">
        <v>829</v>
      </c>
      <c r="C830" s="11" t="s">
        <v>1224</v>
      </c>
      <c r="D830" s="1" t="s">
        <v>554</v>
      </c>
      <c r="E830" s="1" t="s">
        <v>585</v>
      </c>
      <c r="F830" s="11">
        <v>27</v>
      </c>
      <c r="G830" s="11">
        <v>5495</v>
      </c>
      <c r="H830" s="1" t="str">
        <f t="shared" si="12"/>
        <v>2nd Lieutenant</v>
      </c>
    </row>
    <row r="831" spans="2:8" x14ac:dyDescent="0.2">
      <c r="B831" s="11">
        <v>830</v>
      </c>
      <c r="C831" s="11" t="s">
        <v>1224</v>
      </c>
      <c r="D831" s="1" t="s">
        <v>47</v>
      </c>
      <c r="E831" s="1" t="s">
        <v>67</v>
      </c>
      <c r="F831" s="11">
        <v>30</v>
      </c>
      <c r="G831" s="11">
        <v>5494</v>
      </c>
      <c r="H831" s="1" t="str">
        <f t="shared" si="12"/>
        <v>2nd Lieutenant</v>
      </c>
    </row>
    <row r="832" spans="2:8" x14ac:dyDescent="0.2">
      <c r="B832" s="11">
        <v>831</v>
      </c>
      <c r="C832" s="11" t="s">
        <v>1224</v>
      </c>
      <c r="D832" s="1" t="s">
        <v>2</v>
      </c>
      <c r="E832" s="1" t="s">
        <v>1976</v>
      </c>
      <c r="F832" s="11">
        <v>24</v>
      </c>
      <c r="G832" s="11">
        <v>5492</v>
      </c>
      <c r="H832" s="1" t="str">
        <f t="shared" si="12"/>
        <v>2nd Lieutenant</v>
      </c>
    </row>
    <row r="833" spans="2:8" x14ac:dyDescent="0.2">
      <c r="B833" s="11">
        <v>831</v>
      </c>
      <c r="C833" s="11" t="s">
        <v>1224</v>
      </c>
      <c r="D833" s="1" t="s">
        <v>1288</v>
      </c>
      <c r="E833" s="1" t="s">
        <v>1352</v>
      </c>
      <c r="F833" s="11">
        <v>27</v>
      </c>
      <c r="G833" s="11">
        <v>5492</v>
      </c>
      <c r="H833" s="1" t="str">
        <f t="shared" si="12"/>
        <v>2nd Lieutenant</v>
      </c>
    </row>
    <row r="834" spans="2:8" x14ac:dyDescent="0.2">
      <c r="B834" s="11">
        <v>833</v>
      </c>
      <c r="C834" s="11" t="s">
        <v>1224</v>
      </c>
      <c r="D834" s="1" t="s">
        <v>1402</v>
      </c>
      <c r="E834" s="1" t="s">
        <v>1574</v>
      </c>
      <c r="F834" s="11">
        <v>30</v>
      </c>
      <c r="G834" s="11">
        <v>5490</v>
      </c>
      <c r="H834" s="1" t="str">
        <f t="shared" si="12"/>
        <v>2nd Lieutenant</v>
      </c>
    </row>
    <row r="835" spans="2:8" x14ac:dyDescent="0.2">
      <c r="B835" s="11">
        <v>834</v>
      </c>
      <c r="C835" s="11" t="s">
        <v>1224</v>
      </c>
      <c r="D835" s="1" t="s">
        <v>1474</v>
      </c>
      <c r="E835" s="1" t="s">
        <v>1565</v>
      </c>
      <c r="F835" s="11">
        <v>27</v>
      </c>
      <c r="G835" s="11">
        <v>5489</v>
      </c>
      <c r="H835" s="1" t="str">
        <f t="shared" ref="H835:H898" si="13">C835</f>
        <v>2nd Lieutenant</v>
      </c>
    </row>
    <row r="836" spans="2:8" x14ac:dyDescent="0.2">
      <c r="B836" s="11">
        <v>835</v>
      </c>
      <c r="C836" s="11" t="s">
        <v>1224</v>
      </c>
      <c r="D836" s="1" t="s">
        <v>1238</v>
      </c>
      <c r="E836" s="1" t="s">
        <v>1183</v>
      </c>
      <c r="F836" s="11">
        <v>24</v>
      </c>
      <c r="G836" s="11">
        <v>5488</v>
      </c>
      <c r="H836" s="1" t="str">
        <f t="shared" si="13"/>
        <v>2nd Lieutenant</v>
      </c>
    </row>
    <row r="837" spans="2:8" x14ac:dyDescent="0.2">
      <c r="B837" s="11">
        <v>836</v>
      </c>
      <c r="C837" s="11" t="s">
        <v>1224</v>
      </c>
      <c r="D837" s="1" t="s">
        <v>212</v>
      </c>
      <c r="E837" s="1" t="s">
        <v>224</v>
      </c>
      <c r="F837" s="11">
        <v>24</v>
      </c>
      <c r="G837" s="11">
        <v>5467</v>
      </c>
      <c r="H837" s="1" t="str">
        <f t="shared" si="13"/>
        <v>2nd Lieutenant</v>
      </c>
    </row>
    <row r="838" spans="2:8" x14ac:dyDescent="0.2">
      <c r="B838" s="11">
        <v>836</v>
      </c>
      <c r="C838" s="11" t="s">
        <v>1224</v>
      </c>
      <c r="D838" s="1" t="s">
        <v>1238</v>
      </c>
      <c r="E838" s="1" t="s">
        <v>815</v>
      </c>
      <c r="F838" s="11">
        <v>26</v>
      </c>
      <c r="G838" s="11">
        <v>5467</v>
      </c>
      <c r="H838" s="1" t="str">
        <f t="shared" si="13"/>
        <v>2nd Lieutenant</v>
      </c>
    </row>
    <row r="839" spans="2:8" x14ac:dyDescent="0.2">
      <c r="B839" s="11">
        <v>838</v>
      </c>
      <c r="C839" s="11" t="s">
        <v>1224</v>
      </c>
      <c r="D839" s="1" t="s">
        <v>419</v>
      </c>
      <c r="E839" s="1" t="s">
        <v>430</v>
      </c>
      <c r="F839" s="11">
        <v>36</v>
      </c>
      <c r="G839" s="11">
        <v>5466</v>
      </c>
      <c r="H839" s="1" t="str">
        <f t="shared" si="13"/>
        <v>2nd Lieutenant</v>
      </c>
    </row>
    <row r="840" spans="2:8" x14ac:dyDescent="0.2">
      <c r="B840" s="11">
        <v>839</v>
      </c>
      <c r="C840" s="11" t="s">
        <v>1224</v>
      </c>
      <c r="D840" s="1" t="s">
        <v>190</v>
      </c>
      <c r="E840" s="1" t="s">
        <v>210</v>
      </c>
      <c r="F840" s="11">
        <v>30</v>
      </c>
      <c r="G840" s="11">
        <v>5460</v>
      </c>
      <c r="H840" s="1" t="str">
        <f t="shared" si="13"/>
        <v>2nd Lieutenant</v>
      </c>
    </row>
    <row r="841" spans="2:8" x14ac:dyDescent="0.2">
      <c r="B841" s="11">
        <v>840</v>
      </c>
      <c r="C841" s="11" t="s">
        <v>1224</v>
      </c>
      <c r="D841" s="1" t="s">
        <v>1238</v>
      </c>
      <c r="E841" s="1" t="s">
        <v>321</v>
      </c>
      <c r="F841" s="11">
        <v>26</v>
      </c>
      <c r="G841" s="11">
        <v>5459</v>
      </c>
      <c r="H841" s="1" t="str">
        <f t="shared" si="13"/>
        <v>2nd Lieutenant</v>
      </c>
    </row>
    <row r="842" spans="2:8" x14ac:dyDescent="0.2">
      <c r="B842" s="11">
        <v>841</v>
      </c>
      <c r="C842" s="11" t="s">
        <v>1224</v>
      </c>
      <c r="D842" s="1" t="s">
        <v>1478</v>
      </c>
      <c r="E842" s="1" t="s">
        <v>1966</v>
      </c>
      <c r="F842" s="11">
        <v>27</v>
      </c>
      <c r="G842" s="11">
        <v>5445</v>
      </c>
      <c r="H842" s="1" t="str">
        <f t="shared" si="13"/>
        <v>2nd Lieutenant</v>
      </c>
    </row>
    <row r="843" spans="2:8" x14ac:dyDescent="0.2">
      <c r="B843" s="11">
        <v>841</v>
      </c>
      <c r="C843" s="11" t="s">
        <v>1224</v>
      </c>
      <c r="D843" s="1" t="s">
        <v>1479</v>
      </c>
      <c r="E843" s="1" t="s">
        <v>1482</v>
      </c>
      <c r="F843" s="11">
        <v>27</v>
      </c>
      <c r="G843" s="11">
        <v>5445</v>
      </c>
      <c r="H843" s="1" t="str">
        <f t="shared" si="13"/>
        <v>2nd Lieutenant</v>
      </c>
    </row>
    <row r="844" spans="2:8" x14ac:dyDescent="0.2">
      <c r="B844" s="11">
        <v>843</v>
      </c>
      <c r="C844" s="11" t="s">
        <v>1224</v>
      </c>
      <c r="D844" s="3" t="s">
        <v>247</v>
      </c>
      <c r="E844" s="1" t="s">
        <v>1665</v>
      </c>
      <c r="F844" s="11">
        <v>24</v>
      </c>
      <c r="G844" s="11">
        <v>5424</v>
      </c>
      <c r="H844" s="1" t="str">
        <f t="shared" si="13"/>
        <v>2nd Lieutenant</v>
      </c>
    </row>
    <row r="845" spans="2:8" x14ac:dyDescent="0.2">
      <c r="B845" s="11">
        <v>844</v>
      </c>
      <c r="C845" s="11" t="s">
        <v>1224</v>
      </c>
      <c r="D845" s="1" t="s">
        <v>702</v>
      </c>
      <c r="E845" s="1" t="s">
        <v>721</v>
      </c>
      <c r="F845" s="11">
        <v>27</v>
      </c>
      <c r="G845" s="11">
        <v>5420</v>
      </c>
      <c r="H845" s="1" t="str">
        <f t="shared" si="13"/>
        <v>2nd Lieutenant</v>
      </c>
    </row>
    <row r="846" spans="2:8" x14ac:dyDescent="0.2">
      <c r="B846" s="11">
        <v>845</v>
      </c>
      <c r="C846" s="11" t="s">
        <v>1224</v>
      </c>
      <c r="D846" s="1" t="s">
        <v>1238</v>
      </c>
      <c r="E846" s="1" t="s">
        <v>133</v>
      </c>
      <c r="F846" s="11">
        <v>26</v>
      </c>
      <c r="G846" s="11">
        <v>5418</v>
      </c>
      <c r="H846" s="1" t="str">
        <f t="shared" si="13"/>
        <v>2nd Lieutenant</v>
      </c>
    </row>
    <row r="847" spans="2:8" x14ac:dyDescent="0.2">
      <c r="B847" s="11">
        <v>845</v>
      </c>
      <c r="C847" s="11" t="s">
        <v>1224</v>
      </c>
      <c r="D847" s="1" t="s">
        <v>1128</v>
      </c>
      <c r="E847" s="1" t="s">
        <v>1614</v>
      </c>
      <c r="F847" s="11">
        <v>27</v>
      </c>
      <c r="G847" s="11">
        <v>5418</v>
      </c>
      <c r="H847" s="1" t="str">
        <f t="shared" si="13"/>
        <v>2nd Lieutenant</v>
      </c>
    </row>
    <row r="848" spans="2:8" x14ac:dyDescent="0.2">
      <c r="B848" s="11">
        <v>847</v>
      </c>
      <c r="C848" s="11" t="s">
        <v>1224</v>
      </c>
      <c r="D848" s="1" t="s">
        <v>283</v>
      </c>
      <c r="E848" s="1" t="s">
        <v>1246</v>
      </c>
      <c r="F848" s="11">
        <v>24</v>
      </c>
      <c r="G848" s="11">
        <v>5417</v>
      </c>
      <c r="H848" s="1" t="str">
        <f t="shared" si="13"/>
        <v>2nd Lieutenant</v>
      </c>
    </row>
    <row r="849" spans="2:8" x14ac:dyDescent="0.2">
      <c r="B849" s="11">
        <v>848</v>
      </c>
      <c r="C849" s="11" t="s">
        <v>1224</v>
      </c>
      <c r="D849" s="1" t="s">
        <v>419</v>
      </c>
      <c r="E849" s="1" t="s">
        <v>427</v>
      </c>
      <c r="F849" s="11">
        <v>30</v>
      </c>
      <c r="G849" s="11">
        <v>5413</v>
      </c>
      <c r="H849" s="1" t="str">
        <f t="shared" si="13"/>
        <v>2nd Lieutenant</v>
      </c>
    </row>
    <row r="850" spans="2:8" x14ac:dyDescent="0.2">
      <c r="B850" s="11">
        <v>849</v>
      </c>
      <c r="C850" s="11" t="s">
        <v>1224</v>
      </c>
      <c r="D850" s="1" t="s">
        <v>1292</v>
      </c>
      <c r="E850" s="1" t="s">
        <v>1841</v>
      </c>
      <c r="F850" s="11">
        <v>27</v>
      </c>
      <c r="G850" s="11">
        <v>5408</v>
      </c>
      <c r="H850" s="1" t="str">
        <f t="shared" si="13"/>
        <v>2nd Lieutenant</v>
      </c>
    </row>
    <row r="851" spans="2:8" x14ac:dyDescent="0.2">
      <c r="B851" s="11">
        <v>850</v>
      </c>
      <c r="C851" s="11" t="s">
        <v>1224</v>
      </c>
      <c r="D851" s="3" t="s">
        <v>29</v>
      </c>
      <c r="E851" s="1" t="s">
        <v>45</v>
      </c>
      <c r="F851" s="11">
        <v>36</v>
      </c>
      <c r="G851" s="11">
        <v>5397</v>
      </c>
      <c r="H851" s="1" t="str">
        <f t="shared" si="13"/>
        <v>2nd Lieutenant</v>
      </c>
    </row>
    <row r="852" spans="2:8" x14ac:dyDescent="0.2">
      <c r="B852" s="11">
        <v>851</v>
      </c>
      <c r="C852" s="11" t="s">
        <v>1224</v>
      </c>
      <c r="D852" s="1" t="s">
        <v>1314</v>
      </c>
      <c r="E852" s="1" t="s">
        <v>1383</v>
      </c>
      <c r="F852" s="11">
        <v>27</v>
      </c>
      <c r="G852" s="11">
        <v>5387</v>
      </c>
      <c r="H852" s="1" t="str">
        <f t="shared" si="13"/>
        <v>2nd Lieutenant</v>
      </c>
    </row>
    <row r="853" spans="2:8" x14ac:dyDescent="0.2">
      <c r="B853" s="11">
        <v>852</v>
      </c>
      <c r="C853" s="11" t="s">
        <v>1224</v>
      </c>
      <c r="D853" s="3" t="s">
        <v>1479</v>
      </c>
      <c r="E853" s="3" t="s">
        <v>1760</v>
      </c>
      <c r="F853" s="11">
        <v>27</v>
      </c>
      <c r="G853" s="11">
        <v>5381</v>
      </c>
      <c r="H853" s="1" t="str">
        <f t="shared" si="13"/>
        <v>2nd Lieutenant</v>
      </c>
    </row>
    <row r="854" spans="2:8" x14ac:dyDescent="0.2">
      <c r="B854" s="11">
        <v>853</v>
      </c>
      <c r="C854" s="11" t="s">
        <v>1224</v>
      </c>
      <c r="D854" s="3" t="s">
        <v>212</v>
      </c>
      <c r="E854" s="4" t="s">
        <v>1158</v>
      </c>
      <c r="F854" s="11">
        <v>28</v>
      </c>
      <c r="G854" s="11">
        <v>5366</v>
      </c>
      <c r="H854" s="1" t="str">
        <f t="shared" si="13"/>
        <v>2nd Lieutenant</v>
      </c>
    </row>
    <row r="855" spans="2:8" x14ac:dyDescent="0.2">
      <c r="B855" s="11">
        <v>854</v>
      </c>
      <c r="C855" s="11" t="s">
        <v>1224</v>
      </c>
      <c r="D855" s="1" t="s">
        <v>1294</v>
      </c>
      <c r="E855" s="1" t="s">
        <v>1390</v>
      </c>
      <c r="F855" s="11">
        <v>27</v>
      </c>
      <c r="G855" s="11">
        <v>5353</v>
      </c>
      <c r="H855" s="1" t="str">
        <f t="shared" si="13"/>
        <v>2nd Lieutenant</v>
      </c>
    </row>
    <row r="856" spans="2:8" x14ac:dyDescent="0.2">
      <c r="B856" s="11">
        <v>855</v>
      </c>
      <c r="C856" s="11" t="s">
        <v>1224</v>
      </c>
      <c r="D856" s="1" t="s">
        <v>1481</v>
      </c>
      <c r="E856" s="1" t="s">
        <v>1696</v>
      </c>
      <c r="F856" s="11">
        <v>33</v>
      </c>
      <c r="G856" s="11">
        <v>5350</v>
      </c>
      <c r="H856" s="1" t="str">
        <f t="shared" si="13"/>
        <v>2nd Lieutenant</v>
      </c>
    </row>
    <row r="857" spans="2:8" x14ac:dyDescent="0.2">
      <c r="B857" s="11">
        <v>856</v>
      </c>
      <c r="C857" s="11" t="s">
        <v>1224</v>
      </c>
      <c r="D857" s="1" t="s">
        <v>190</v>
      </c>
      <c r="E857" s="1" t="s">
        <v>1701</v>
      </c>
      <c r="F857" s="11">
        <v>30</v>
      </c>
      <c r="G857" s="11">
        <v>5347</v>
      </c>
      <c r="H857" s="1" t="str">
        <f t="shared" si="13"/>
        <v>2nd Lieutenant</v>
      </c>
    </row>
    <row r="858" spans="2:8" x14ac:dyDescent="0.2">
      <c r="B858" s="11">
        <v>857</v>
      </c>
      <c r="C858" s="11" t="s">
        <v>1224</v>
      </c>
      <c r="D858" s="1" t="s">
        <v>1296</v>
      </c>
      <c r="E858" s="1" t="s">
        <v>1409</v>
      </c>
      <c r="F858" s="11">
        <v>24</v>
      </c>
      <c r="G858" s="11">
        <v>5338</v>
      </c>
      <c r="H858" s="1" t="str">
        <f t="shared" si="13"/>
        <v>2nd Lieutenant</v>
      </c>
    </row>
    <row r="859" spans="2:8" x14ac:dyDescent="0.2">
      <c r="B859" s="11">
        <v>858</v>
      </c>
      <c r="C859" s="11" t="s">
        <v>1224</v>
      </c>
      <c r="D859" s="1" t="s">
        <v>676</v>
      </c>
      <c r="E859" s="1" t="s">
        <v>688</v>
      </c>
      <c r="F859" s="11">
        <v>27</v>
      </c>
      <c r="G859" s="11">
        <v>5337</v>
      </c>
      <c r="H859" s="1" t="str">
        <f t="shared" si="13"/>
        <v>2nd Lieutenant</v>
      </c>
    </row>
    <row r="860" spans="2:8" x14ac:dyDescent="0.2">
      <c r="B860" s="11">
        <v>859</v>
      </c>
      <c r="C860" s="11" t="s">
        <v>1224</v>
      </c>
      <c r="D860" s="1" t="s">
        <v>212</v>
      </c>
      <c r="E860" s="1" t="s">
        <v>1187</v>
      </c>
      <c r="F860" s="11">
        <v>28</v>
      </c>
      <c r="G860" s="11">
        <v>5335</v>
      </c>
      <c r="H860" s="1" t="str">
        <f t="shared" si="13"/>
        <v>2nd Lieutenant</v>
      </c>
    </row>
    <row r="861" spans="2:8" x14ac:dyDescent="0.2">
      <c r="B861" s="11">
        <v>860</v>
      </c>
      <c r="C861" s="11" t="s">
        <v>1224</v>
      </c>
      <c r="D861" s="1" t="s">
        <v>1477</v>
      </c>
      <c r="E861" s="1" t="s">
        <v>1679</v>
      </c>
      <c r="F861" s="11">
        <v>30</v>
      </c>
      <c r="G861" s="11">
        <v>5331</v>
      </c>
      <c r="H861" s="1" t="str">
        <f t="shared" si="13"/>
        <v>2nd Lieutenant</v>
      </c>
    </row>
    <row r="862" spans="2:8" x14ac:dyDescent="0.2">
      <c r="B862" s="11">
        <v>861</v>
      </c>
      <c r="C862" s="11" t="s">
        <v>1224</v>
      </c>
      <c r="D862" s="1" t="s">
        <v>584</v>
      </c>
      <c r="E862" s="1" t="s">
        <v>599</v>
      </c>
      <c r="F862" s="11">
        <v>24</v>
      </c>
      <c r="G862" s="11">
        <v>5326</v>
      </c>
      <c r="H862" s="1" t="str">
        <f t="shared" si="13"/>
        <v>2nd Lieutenant</v>
      </c>
    </row>
    <row r="863" spans="2:8" x14ac:dyDescent="0.2">
      <c r="B863" s="11">
        <v>862</v>
      </c>
      <c r="C863" s="11" t="s">
        <v>1224</v>
      </c>
      <c r="D863" s="1" t="s">
        <v>584</v>
      </c>
      <c r="E863" s="1" t="s">
        <v>614</v>
      </c>
      <c r="F863" s="11">
        <v>27</v>
      </c>
      <c r="G863" s="11">
        <v>5324</v>
      </c>
      <c r="H863" s="1" t="str">
        <f t="shared" si="13"/>
        <v>2nd Lieutenant</v>
      </c>
    </row>
    <row r="864" spans="2:8" x14ac:dyDescent="0.2">
      <c r="B864" s="11">
        <v>863</v>
      </c>
      <c r="C864" s="11" t="s">
        <v>1224</v>
      </c>
      <c r="D864" s="1" t="s">
        <v>1403</v>
      </c>
      <c r="E864" s="1" t="s">
        <v>1514</v>
      </c>
      <c r="F864" s="11">
        <v>27</v>
      </c>
      <c r="G864" s="11">
        <v>5315</v>
      </c>
      <c r="H864" s="1" t="str">
        <f t="shared" si="13"/>
        <v>2nd Lieutenant</v>
      </c>
    </row>
    <row r="865" spans="2:8" x14ac:dyDescent="0.2">
      <c r="B865" s="11">
        <v>864</v>
      </c>
      <c r="C865" s="11" t="s">
        <v>1224</v>
      </c>
      <c r="D865" s="1" t="s">
        <v>1155</v>
      </c>
      <c r="E865" s="1" t="s">
        <v>1164</v>
      </c>
      <c r="F865" s="11">
        <v>27</v>
      </c>
      <c r="G865" s="11">
        <v>5312</v>
      </c>
      <c r="H865" s="1" t="str">
        <f t="shared" si="13"/>
        <v>2nd Lieutenant</v>
      </c>
    </row>
    <row r="866" spans="2:8" x14ac:dyDescent="0.2">
      <c r="B866" s="11">
        <v>865</v>
      </c>
      <c r="C866" s="11" t="s">
        <v>1224</v>
      </c>
      <c r="D866" s="1" t="s">
        <v>983</v>
      </c>
      <c r="E866" s="1" t="s">
        <v>1867</v>
      </c>
      <c r="F866" s="11">
        <v>24</v>
      </c>
      <c r="G866" s="11">
        <v>5306</v>
      </c>
      <c r="H866" s="1" t="str">
        <f t="shared" si="13"/>
        <v>2nd Lieutenant</v>
      </c>
    </row>
    <row r="867" spans="2:8" x14ac:dyDescent="0.2">
      <c r="B867" s="11">
        <v>865</v>
      </c>
      <c r="C867" s="11" t="s">
        <v>1224</v>
      </c>
      <c r="D867" s="1" t="s">
        <v>1238</v>
      </c>
      <c r="E867" s="1" t="s">
        <v>715</v>
      </c>
      <c r="F867" s="11">
        <v>27</v>
      </c>
      <c r="G867" s="11">
        <v>5306</v>
      </c>
      <c r="H867" s="1" t="str">
        <f t="shared" si="13"/>
        <v>2nd Lieutenant</v>
      </c>
    </row>
    <row r="868" spans="2:8" x14ac:dyDescent="0.2">
      <c r="B868" s="11">
        <v>867</v>
      </c>
      <c r="C868" s="11" t="s">
        <v>1224</v>
      </c>
      <c r="D868" s="1" t="s">
        <v>1238</v>
      </c>
      <c r="E868" s="1" t="s">
        <v>313</v>
      </c>
      <c r="F868" s="11">
        <v>24</v>
      </c>
      <c r="G868" s="11">
        <v>5302</v>
      </c>
      <c r="H868" s="1" t="str">
        <f t="shared" si="13"/>
        <v>2nd Lieutenant</v>
      </c>
    </row>
    <row r="869" spans="2:8" x14ac:dyDescent="0.2">
      <c r="B869" s="11">
        <v>868</v>
      </c>
      <c r="C869" s="11" t="s">
        <v>1224</v>
      </c>
      <c r="D869" s="1" t="s">
        <v>1238</v>
      </c>
      <c r="E869" s="1" t="s">
        <v>1122</v>
      </c>
      <c r="F869" s="11">
        <v>24</v>
      </c>
      <c r="G869" s="11">
        <v>5292</v>
      </c>
      <c r="H869" s="1" t="str">
        <f t="shared" si="13"/>
        <v>2nd Lieutenant</v>
      </c>
    </row>
    <row r="870" spans="2:8" x14ac:dyDescent="0.2">
      <c r="B870" s="11">
        <v>869</v>
      </c>
      <c r="C870" s="11" t="s">
        <v>1224</v>
      </c>
      <c r="D870" s="1" t="s">
        <v>1290</v>
      </c>
      <c r="E870" s="1" t="s">
        <v>1717</v>
      </c>
      <c r="F870" s="11">
        <v>24</v>
      </c>
      <c r="G870" s="11">
        <v>5287</v>
      </c>
      <c r="H870" s="1" t="str">
        <f t="shared" si="13"/>
        <v>2nd Lieutenant</v>
      </c>
    </row>
    <row r="871" spans="2:8" x14ac:dyDescent="0.2">
      <c r="B871" s="11">
        <v>870</v>
      </c>
      <c r="C871" s="11" t="s">
        <v>1224</v>
      </c>
      <c r="D871" s="1" t="s">
        <v>1238</v>
      </c>
      <c r="E871" s="1" t="s">
        <v>150</v>
      </c>
      <c r="F871" s="11">
        <v>28</v>
      </c>
      <c r="G871" s="11">
        <v>5279</v>
      </c>
      <c r="H871" s="1" t="str">
        <f t="shared" si="13"/>
        <v>2nd Lieutenant</v>
      </c>
    </row>
    <row r="872" spans="2:8" x14ac:dyDescent="0.2">
      <c r="B872" s="11">
        <v>871</v>
      </c>
      <c r="C872" s="11" t="s">
        <v>1224</v>
      </c>
      <c r="D872" s="1" t="s">
        <v>1301</v>
      </c>
      <c r="E872" s="1" t="s">
        <v>1707</v>
      </c>
      <c r="F872" s="11">
        <v>24</v>
      </c>
      <c r="G872" s="11">
        <v>5277</v>
      </c>
      <c r="H872" s="1" t="str">
        <f t="shared" si="13"/>
        <v>2nd Lieutenant</v>
      </c>
    </row>
    <row r="873" spans="2:8" x14ac:dyDescent="0.2">
      <c r="B873" s="11">
        <v>872</v>
      </c>
      <c r="C873" s="11" t="s">
        <v>1224</v>
      </c>
      <c r="D873" s="1" t="s">
        <v>1238</v>
      </c>
      <c r="E873" s="1" t="s">
        <v>1084</v>
      </c>
      <c r="F873" s="11">
        <v>24</v>
      </c>
      <c r="G873" s="11">
        <v>5268</v>
      </c>
      <c r="H873" s="1" t="str">
        <f t="shared" si="13"/>
        <v>2nd Lieutenant</v>
      </c>
    </row>
    <row r="874" spans="2:8" x14ac:dyDescent="0.2">
      <c r="B874" s="11">
        <v>873</v>
      </c>
      <c r="C874" s="11" t="s">
        <v>1224</v>
      </c>
      <c r="D874" s="1" t="s">
        <v>702</v>
      </c>
      <c r="E874" s="1" t="s">
        <v>718</v>
      </c>
      <c r="F874" s="11">
        <v>27</v>
      </c>
      <c r="G874" s="11">
        <v>5266</v>
      </c>
      <c r="H874" s="1" t="str">
        <f t="shared" si="13"/>
        <v>2nd Lieutenant</v>
      </c>
    </row>
    <row r="875" spans="2:8" x14ac:dyDescent="0.2">
      <c r="B875" s="11">
        <v>874</v>
      </c>
      <c r="C875" s="11" t="s">
        <v>1224</v>
      </c>
      <c r="D875" s="1" t="s">
        <v>1292</v>
      </c>
      <c r="E875" s="1" t="s">
        <v>1470</v>
      </c>
      <c r="F875" s="11">
        <v>30</v>
      </c>
      <c r="G875" s="11">
        <v>5255</v>
      </c>
      <c r="H875" s="1" t="str">
        <f t="shared" si="13"/>
        <v>2nd Lieutenant</v>
      </c>
    </row>
    <row r="876" spans="2:8" ht="16" x14ac:dyDescent="0.2">
      <c r="B876" s="11">
        <v>875</v>
      </c>
      <c r="C876" s="11" t="s">
        <v>1224</v>
      </c>
      <c r="D876" s="1" t="s">
        <v>1478</v>
      </c>
      <c r="E876" s="7" t="s">
        <v>1584</v>
      </c>
      <c r="F876" s="11">
        <v>30</v>
      </c>
      <c r="G876" s="11">
        <v>5253</v>
      </c>
      <c r="H876" s="1" t="str">
        <f t="shared" si="13"/>
        <v>2nd Lieutenant</v>
      </c>
    </row>
    <row r="877" spans="2:8" x14ac:dyDescent="0.2">
      <c r="B877" s="11">
        <v>876</v>
      </c>
      <c r="C877" s="11" t="s">
        <v>1224</v>
      </c>
      <c r="D877" s="1" t="s">
        <v>212</v>
      </c>
      <c r="E877" s="1" t="s">
        <v>1643</v>
      </c>
      <c r="F877" s="11">
        <v>24</v>
      </c>
      <c r="G877" s="11">
        <v>5251</v>
      </c>
      <c r="H877" s="1" t="str">
        <f t="shared" si="13"/>
        <v>2nd Lieutenant</v>
      </c>
    </row>
    <row r="878" spans="2:8" x14ac:dyDescent="0.2">
      <c r="B878" s="11">
        <v>877</v>
      </c>
      <c r="C878" s="11" t="s">
        <v>1224</v>
      </c>
      <c r="D878" s="1" t="s">
        <v>247</v>
      </c>
      <c r="E878" s="1" t="s">
        <v>258</v>
      </c>
      <c r="F878" s="11">
        <v>24</v>
      </c>
      <c r="G878" s="11">
        <v>5244</v>
      </c>
      <c r="H878" s="1" t="str">
        <f t="shared" si="13"/>
        <v>2nd Lieutenant</v>
      </c>
    </row>
    <row r="879" spans="2:8" x14ac:dyDescent="0.2">
      <c r="B879" s="11">
        <v>878</v>
      </c>
      <c r="C879" s="11" t="s">
        <v>1224</v>
      </c>
      <c r="D879" s="1" t="s">
        <v>1477</v>
      </c>
      <c r="E879" s="1" t="s">
        <v>1699</v>
      </c>
      <c r="F879" s="11">
        <v>33</v>
      </c>
      <c r="G879" s="11">
        <v>5216</v>
      </c>
      <c r="H879" s="1" t="str">
        <f t="shared" si="13"/>
        <v>2nd Lieutenant</v>
      </c>
    </row>
    <row r="880" spans="2:8" x14ac:dyDescent="0.2">
      <c r="B880" s="11">
        <v>879</v>
      </c>
      <c r="C880" s="11" t="s">
        <v>1224</v>
      </c>
      <c r="D880" s="1" t="s">
        <v>1481</v>
      </c>
      <c r="E880" s="1" t="s">
        <v>1846</v>
      </c>
      <c r="F880" s="11">
        <v>27</v>
      </c>
      <c r="G880" s="11">
        <v>5207</v>
      </c>
      <c r="H880" s="1" t="str">
        <f t="shared" si="13"/>
        <v>2nd Lieutenant</v>
      </c>
    </row>
    <row r="881" spans="2:8" x14ac:dyDescent="0.2">
      <c r="B881" s="11">
        <v>880</v>
      </c>
      <c r="C881" s="11" t="s">
        <v>1224</v>
      </c>
      <c r="D881" s="3" t="s">
        <v>419</v>
      </c>
      <c r="E881" s="3" t="s">
        <v>444</v>
      </c>
      <c r="F881" s="11">
        <v>24</v>
      </c>
      <c r="G881" s="11">
        <v>5205</v>
      </c>
      <c r="H881" s="1" t="str">
        <f t="shared" si="13"/>
        <v>2nd Lieutenant</v>
      </c>
    </row>
    <row r="882" spans="2:8" x14ac:dyDescent="0.2">
      <c r="B882" s="11">
        <v>881</v>
      </c>
      <c r="C882" s="11" t="s">
        <v>1224</v>
      </c>
      <c r="D882" s="1" t="s">
        <v>69</v>
      </c>
      <c r="E882" s="1" t="s">
        <v>80</v>
      </c>
      <c r="F882" s="11">
        <v>27</v>
      </c>
      <c r="G882" s="11">
        <v>5204</v>
      </c>
      <c r="H882" s="1" t="str">
        <f t="shared" si="13"/>
        <v>2nd Lieutenant</v>
      </c>
    </row>
    <row r="883" spans="2:8" x14ac:dyDescent="0.2">
      <c r="B883" s="11">
        <v>882</v>
      </c>
      <c r="C883" s="11" t="s">
        <v>1224</v>
      </c>
      <c r="D883" s="1" t="s">
        <v>1155</v>
      </c>
      <c r="E883" s="1" t="s">
        <v>1080</v>
      </c>
      <c r="F883" s="11">
        <v>24</v>
      </c>
      <c r="G883" s="11">
        <v>5192</v>
      </c>
      <c r="H883" s="1" t="str">
        <f t="shared" si="13"/>
        <v>2nd Lieutenant</v>
      </c>
    </row>
    <row r="884" spans="2:8" x14ac:dyDescent="0.2">
      <c r="B884" s="11">
        <v>883</v>
      </c>
      <c r="C884" s="11" t="s">
        <v>1224</v>
      </c>
      <c r="D884" s="3" t="s">
        <v>1301</v>
      </c>
      <c r="E884" s="1" t="s">
        <v>1393</v>
      </c>
      <c r="F884" s="11">
        <v>27</v>
      </c>
      <c r="G884" s="11">
        <v>5191</v>
      </c>
      <c r="H884" s="1" t="str">
        <f t="shared" si="13"/>
        <v>2nd Lieutenant</v>
      </c>
    </row>
    <row r="885" spans="2:8" x14ac:dyDescent="0.2">
      <c r="B885" s="11">
        <v>884</v>
      </c>
      <c r="C885" s="11" t="s">
        <v>1224</v>
      </c>
      <c r="D885" s="1" t="s">
        <v>1475</v>
      </c>
      <c r="E885" s="1" t="s">
        <v>1808</v>
      </c>
      <c r="F885" s="11">
        <v>27</v>
      </c>
      <c r="G885" s="11">
        <v>5186</v>
      </c>
      <c r="H885" s="1" t="str">
        <f t="shared" si="13"/>
        <v>2nd Lieutenant</v>
      </c>
    </row>
    <row r="886" spans="2:8" x14ac:dyDescent="0.2">
      <c r="B886" s="11">
        <v>885</v>
      </c>
      <c r="C886" s="11" t="s">
        <v>1224</v>
      </c>
      <c r="D886" s="1" t="s">
        <v>1303</v>
      </c>
      <c r="E886" s="1" t="s">
        <v>1415</v>
      </c>
      <c r="F886" s="11">
        <v>24</v>
      </c>
      <c r="G886" s="11">
        <v>5183</v>
      </c>
      <c r="H886" s="1" t="str">
        <f t="shared" si="13"/>
        <v>2nd Lieutenant</v>
      </c>
    </row>
    <row r="887" spans="2:8" x14ac:dyDescent="0.2">
      <c r="B887" s="11">
        <v>886</v>
      </c>
      <c r="C887" s="11" t="s">
        <v>1224</v>
      </c>
      <c r="D887" s="1" t="s">
        <v>283</v>
      </c>
      <c r="E887" s="1" t="s">
        <v>297</v>
      </c>
      <c r="F887" s="11">
        <v>24</v>
      </c>
      <c r="G887" s="11">
        <v>5182</v>
      </c>
      <c r="H887" s="1" t="str">
        <f t="shared" si="13"/>
        <v>2nd Lieutenant</v>
      </c>
    </row>
    <row r="888" spans="2:8" x14ac:dyDescent="0.2">
      <c r="B888" s="11">
        <v>887</v>
      </c>
      <c r="C888" s="11" t="s">
        <v>1224</v>
      </c>
      <c r="D888" s="1" t="s">
        <v>190</v>
      </c>
      <c r="E888" s="1" t="s">
        <v>208</v>
      </c>
      <c r="F888" s="11">
        <v>27</v>
      </c>
      <c r="G888" s="11">
        <v>5173</v>
      </c>
      <c r="H888" s="1" t="str">
        <f t="shared" si="13"/>
        <v>2nd Lieutenant</v>
      </c>
    </row>
    <row r="889" spans="2:8" x14ac:dyDescent="0.2">
      <c r="B889" s="11">
        <v>888</v>
      </c>
      <c r="C889" s="11" t="s">
        <v>1224</v>
      </c>
      <c r="D889" s="1" t="s">
        <v>734</v>
      </c>
      <c r="E889" s="1" t="s">
        <v>755</v>
      </c>
      <c r="F889" s="11">
        <v>24</v>
      </c>
      <c r="G889" s="11">
        <v>5152</v>
      </c>
      <c r="H889" s="1" t="str">
        <f t="shared" si="13"/>
        <v>2nd Lieutenant</v>
      </c>
    </row>
    <row r="890" spans="2:8" x14ac:dyDescent="0.2">
      <c r="B890" s="11">
        <v>889</v>
      </c>
      <c r="C890" s="11" t="s">
        <v>1224</v>
      </c>
      <c r="D890" s="1" t="s">
        <v>1288</v>
      </c>
      <c r="E890" s="1" t="s">
        <v>1444</v>
      </c>
      <c r="F890" s="11">
        <v>24</v>
      </c>
      <c r="G890" s="11">
        <v>5150</v>
      </c>
      <c r="H890" s="1" t="str">
        <f t="shared" si="13"/>
        <v>2nd Lieutenant</v>
      </c>
    </row>
    <row r="891" spans="2:8" x14ac:dyDescent="0.2">
      <c r="B891" s="11">
        <v>890</v>
      </c>
      <c r="C891" s="11" t="s">
        <v>1224</v>
      </c>
      <c r="D891" s="1" t="s">
        <v>1476</v>
      </c>
      <c r="E891" s="1" t="s">
        <v>1939</v>
      </c>
      <c r="F891" s="11">
        <v>24</v>
      </c>
      <c r="G891" s="11">
        <v>5145</v>
      </c>
      <c r="H891" s="1" t="str">
        <f t="shared" si="13"/>
        <v>2nd Lieutenant</v>
      </c>
    </row>
    <row r="892" spans="2:8" x14ac:dyDescent="0.2">
      <c r="B892" s="11">
        <v>891</v>
      </c>
      <c r="C892" s="11" t="s">
        <v>1224</v>
      </c>
      <c r="D892" s="1" t="s">
        <v>400</v>
      </c>
      <c r="E892" s="1" t="s">
        <v>407</v>
      </c>
      <c r="F892" s="11">
        <v>27</v>
      </c>
      <c r="G892" s="11">
        <v>5141</v>
      </c>
      <c r="H892" s="1" t="str">
        <f t="shared" si="13"/>
        <v>2nd Lieutenant</v>
      </c>
    </row>
    <row r="893" spans="2:8" x14ac:dyDescent="0.2">
      <c r="B893" s="11">
        <v>892</v>
      </c>
      <c r="C893" s="11" t="s">
        <v>1224</v>
      </c>
      <c r="D893" s="1" t="s">
        <v>1294</v>
      </c>
      <c r="E893" s="1" t="s">
        <v>1595</v>
      </c>
      <c r="F893" s="11">
        <v>24</v>
      </c>
      <c r="G893" s="11">
        <v>5125</v>
      </c>
      <c r="H893" s="1" t="str">
        <f t="shared" si="13"/>
        <v>2nd Lieutenant</v>
      </c>
    </row>
    <row r="894" spans="2:8" x14ac:dyDescent="0.2">
      <c r="B894" s="11">
        <v>893</v>
      </c>
      <c r="C894" s="11" t="s">
        <v>1224</v>
      </c>
      <c r="D894" s="1" t="s">
        <v>1481</v>
      </c>
      <c r="E894" s="1" t="s">
        <v>1558</v>
      </c>
      <c r="F894" s="11">
        <v>26</v>
      </c>
      <c r="G894" s="11">
        <v>5113</v>
      </c>
      <c r="H894" s="1" t="str">
        <f t="shared" si="13"/>
        <v>2nd Lieutenant</v>
      </c>
    </row>
    <row r="895" spans="2:8" x14ac:dyDescent="0.2">
      <c r="B895" s="11">
        <v>894</v>
      </c>
      <c r="C895" s="11" t="s">
        <v>1224</v>
      </c>
      <c r="D895" s="1" t="s">
        <v>1238</v>
      </c>
      <c r="E895" s="1" t="s">
        <v>583</v>
      </c>
      <c r="F895" s="11">
        <v>27</v>
      </c>
      <c r="G895" s="11">
        <v>5112</v>
      </c>
      <c r="H895" s="1" t="str">
        <f t="shared" si="13"/>
        <v>2nd Lieutenant</v>
      </c>
    </row>
    <row r="896" spans="2:8" x14ac:dyDescent="0.2">
      <c r="B896" s="11">
        <v>895</v>
      </c>
      <c r="C896" s="11" t="s">
        <v>1224</v>
      </c>
      <c r="D896" s="1" t="s">
        <v>400</v>
      </c>
      <c r="E896" s="1" t="s">
        <v>2025</v>
      </c>
      <c r="F896" s="11">
        <v>24</v>
      </c>
      <c r="G896" s="11">
        <v>5095</v>
      </c>
      <c r="H896" s="1" t="str">
        <f t="shared" si="13"/>
        <v>2nd Lieutenant</v>
      </c>
    </row>
    <row r="897" spans="2:8" x14ac:dyDescent="0.2">
      <c r="B897" s="11">
        <v>896</v>
      </c>
      <c r="C897" s="11" t="s">
        <v>1224</v>
      </c>
      <c r="D897" s="1" t="s">
        <v>1285</v>
      </c>
      <c r="E897" s="1" t="s">
        <v>1360</v>
      </c>
      <c r="F897" s="11">
        <v>27</v>
      </c>
      <c r="G897" s="11">
        <v>5086</v>
      </c>
      <c r="H897" s="1" t="str">
        <f t="shared" si="13"/>
        <v>2nd Lieutenant</v>
      </c>
    </row>
    <row r="898" spans="2:8" x14ac:dyDescent="0.2">
      <c r="B898" s="11">
        <v>897</v>
      </c>
      <c r="C898" s="11" t="s">
        <v>1224</v>
      </c>
      <c r="D898" s="1" t="s">
        <v>1238</v>
      </c>
      <c r="E898" s="1" t="s">
        <v>1091</v>
      </c>
      <c r="F898" s="11">
        <v>24</v>
      </c>
      <c r="G898" s="11">
        <v>5082</v>
      </c>
      <c r="H898" s="1" t="str">
        <f t="shared" si="13"/>
        <v>2nd Lieutenant</v>
      </c>
    </row>
    <row r="899" spans="2:8" x14ac:dyDescent="0.2">
      <c r="B899" s="11">
        <v>898</v>
      </c>
      <c r="C899" s="11" t="s">
        <v>1224</v>
      </c>
      <c r="D899" s="1" t="s">
        <v>156</v>
      </c>
      <c r="E899" s="1" t="s">
        <v>1052</v>
      </c>
      <c r="F899" s="11">
        <v>24</v>
      </c>
      <c r="G899" s="11">
        <v>5065</v>
      </c>
      <c r="H899" s="1" t="str">
        <f t="shared" ref="H899:H962" si="14">C899</f>
        <v>2nd Lieutenant</v>
      </c>
    </row>
    <row r="900" spans="2:8" x14ac:dyDescent="0.2">
      <c r="B900" s="11">
        <v>899</v>
      </c>
      <c r="C900" s="11" t="s">
        <v>1224</v>
      </c>
      <c r="D900" s="1" t="s">
        <v>1299</v>
      </c>
      <c r="E900" s="1" t="s">
        <v>1316</v>
      </c>
      <c r="F900" s="11">
        <v>21</v>
      </c>
      <c r="G900" s="11">
        <v>5064</v>
      </c>
      <c r="H900" s="1" t="str">
        <f t="shared" si="14"/>
        <v>2nd Lieutenant</v>
      </c>
    </row>
    <row r="901" spans="2:8" x14ac:dyDescent="0.2">
      <c r="B901" s="11">
        <v>900</v>
      </c>
      <c r="C901" s="11" t="s">
        <v>1224</v>
      </c>
      <c r="D901" s="1" t="s">
        <v>983</v>
      </c>
      <c r="E901" s="1" t="s">
        <v>995</v>
      </c>
      <c r="F901" s="11">
        <v>27</v>
      </c>
      <c r="G901" s="11">
        <v>5044</v>
      </c>
      <c r="H901" s="1" t="str">
        <f t="shared" si="14"/>
        <v>2nd Lieutenant</v>
      </c>
    </row>
    <row r="902" spans="2:8" x14ac:dyDescent="0.2">
      <c r="B902" s="11">
        <v>901</v>
      </c>
      <c r="C902" s="11" t="s">
        <v>1224</v>
      </c>
      <c r="D902" s="1" t="s">
        <v>1301</v>
      </c>
      <c r="E902" s="1" t="s">
        <v>1881</v>
      </c>
      <c r="F902" s="11">
        <v>24</v>
      </c>
      <c r="G902" s="11">
        <v>5038</v>
      </c>
      <c r="H902" s="1" t="str">
        <f t="shared" si="14"/>
        <v>2nd Lieutenant</v>
      </c>
    </row>
    <row r="903" spans="2:8" x14ac:dyDescent="0.2">
      <c r="B903" s="11">
        <v>902</v>
      </c>
      <c r="C903" s="11" t="s">
        <v>1224</v>
      </c>
      <c r="D903" s="1" t="s">
        <v>1478</v>
      </c>
      <c r="E903" s="1" t="s">
        <v>1898</v>
      </c>
      <c r="F903" s="11">
        <v>27</v>
      </c>
      <c r="G903" s="11">
        <v>5012</v>
      </c>
      <c r="H903" s="1" t="str">
        <f t="shared" si="14"/>
        <v>2nd Lieutenant</v>
      </c>
    </row>
    <row r="904" spans="2:8" x14ac:dyDescent="0.2">
      <c r="B904" s="11">
        <v>903</v>
      </c>
      <c r="C904" s="11" t="s">
        <v>1224</v>
      </c>
      <c r="D904" s="1" t="s">
        <v>419</v>
      </c>
      <c r="E904" s="1" t="s">
        <v>1655</v>
      </c>
      <c r="F904" s="11">
        <v>24</v>
      </c>
      <c r="G904" s="11">
        <v>5008</v>
      </c>
      <c r="H904" s="1" t="str">
        <f t="shared" si="14"/>
        <v>2nd Lieutenant</v>
      </c>
    </row>
    <row r="905" spans="2:8" x14ac:dyDescent="0.2">
      <c r="B905" s="11">
        <v>904</v>
      </c>
      <c r="C905" s="11" t="s">
        <v>1224</v>
      </c>
      <c r="D905" s="1" t="s">
        <v>960</v>
      </c>
      <c r="E905" s="1" t="s">
        <v>1687</v>
      </c>
      <c r="F905" s="11">
        <v>27</v>
      </c>
      <c r="G905" s="11">
        <v>5007</v>
      </c>
      <c r="H905" s="1" t="str">
        <f t="shared" si="14"/>
        <v>2nd Lieutenant</v>
      </c>
    </row>
    <row r="906" spans="2:8" x14ac:dyDescent="0.2">
      <c r="B906" s="11">
        <v>905</v>
      </c>
      <c r="C906" s="11" t="s">
        <v>1224</v>
      </c>
      <c r="D906" s="1" t="s">
        <v>1294</v>
      </c>
      <c r="E906" s="1" t="s">
        <v>1706</v>
      </c>
      <c r="F906" s="11">
        <v>24</v>
      </c>
      <c r="G906" s="11">
        <v>5005</v>
      </c>
      <c r="H906" s="1" t="str">
        <f t="shared" si="14"/>
        <v>2nd Lieutenant</v>
      </c>
    </row>
    <row r="907" spans="2:8" x14ac:dyDescent="0.2">
      <c r="B907" s="11">
        <v>906</v>
      </c>
      <c r="C907" s="11" t="s">
        <v>1224</v>
      </c>
      <c r="D907" s="3" t="s">
        <v>29</v>
      </c>
      <c r="E907" s="1" t="s">
        <v>40</v>
      </c>
      <c r="F907" s="11">
        <v>21</v>
      </c>
      <c r="G907" s="11">
        <v>5004</v>
      </c>
      <c r="H907" s="1" t="str">
        <f t="shared" si="14"/>
        <v>2nd Lieutenant</v>
      </c>
    </row>
    <row r="908" spans="2:8" x14ac:dyDescent="0.2">
      <c r="B908" s="11">
        <v>907</v>
      </c>
      <c r="C908" s="11" t="s">
        <v>1224</v>
      </c>
      <c r="D908" s="1" t="s">
        <v>2</v>
      </c>
      <c r="E908" s="1" t="s">
        <v>1902</v>
      </c>
      <c r="F908" s="11">
        <v>24</v>
      </c>
      <c r="G908" s="11">
        <v>4990</v>
      </c>
      <c r="H908" s="1" t="str">
        <f t="shared" si="14"/>
        <v>2nd Lieutenant</v>
      </c>
    </row>
    <row r="909" spans="2:8" x14ac:dyDescent="0.2">
      <c r="B909" s="11">
        <v>908</v>
      </c>
      <c r="C909" s="11" t="s">
        <v>1224</v>
      </c>
      <c r="D909" s="3" t="s">
        <v>1294</v>
      </c>
      <c r="E909" s="3" t="s">
        <v>1606</v>
      </c>
      <c r="F909" s="11">
        <v>24</v>
      </c>
      <c r="G909" s="11">
        <v>4989</v>
      </c>
      <c r="H909" s="1" t="str">
        <f t="shared" si="14"/>
        <v>2nd Lieutenant</v>
      </c>
    </row>
    <row r="910" spans="2:8" x14ac:dyDescent="0.2">
      <c r="B910" s="11">
        <v>909</v>
      </c>
      <c r="C910" s="11" t="s">
        <v>1224</v>
      </c>
      <c r="D910" s="1" t="s">
        <v>1128</v>
      </c>
      <c r="E910" s="1" t="s">
        <v>1135</v>
      </c>
      <c r="F910" s="11">
        <v>27</v>
      </c>
      <c r="G910" s="11">
        <v>4970</v>
      </c>
      <c r="H910" s="1" t="str">
        <f t="shared" si="14"/>
        <v>2nd Lieutenant</v>
      </c>
    </row>
    <row r="911" spans="2:8" x14ac:dyDescent="0.2">
      <c r="B911" s="11">
        <v>910</v>
      </c>
      <c r="C911" s="11" t="s">
        <v>1224</v>
      </c>
      <c r="D911" s="1" t="s">
        <v>1299</v>
      </c>
      <c r="E911" s="1" t="s">
        <v>1612</v>
      </c>
      <c r="F911" s="11">
        <v>24</v>
      </c>
      <c r="G911" s="11">
        <v>4969</v>
      </c>
      <c r="H911" s="1" t="str">
        <f t="shared" si="14"/>
        <v>2nd Lieutenant</v>
      </c>
    </row>
    <row r="912" spans="2:8" x14ac:dyDescent="0.2">
      <c r="B912" s="11">
        <v>911</v>
      </c>
      <c r="C912" s="11" t="s">
        <v>1224</v>
      </c>
      <c r="D912" s="1" t="s">
        <v>960</v>
      </c>
      <c r="E912" s="1" t="s">
        <v>975</v>
      </c>
      <c r="F912" s="11">
        <v>24</v>
      </c>
      <c r="G912" s="11">
        <v>4961</v>
      </c>
      <c r="H912" s="1" t="str">
        <f t="shared" si="14"/>
        <v>2nd Lieutenant</v>
      </c>
    </row>
    <row r="913" spans="2:8" ht="16" x14ac:dyDescent="0.2">
      <c r="B913" s="11">
        <v>912</v>
      </c>
      <c r="C913" s="11" t="s">
        <v>1224</v>
      </c>
      <c r="D913" s="1" t="s">
        <v>1238</v>
      </c>
      <c r="E913" s="7" t="s">
        <v>1101</v>
      </c>
      <c r="F913" s="11">
        <v>24</v>
      </c>
      <c r="G913" s="11">
        <v>4955</v>
      </c>
      <c r="H913" s="1" t="str">
        <f t="shared" si="14"/>
        <v>2nd Lieutenant</v>
      </c>
    </row>
    <row r="914" spans="2:8" x14ac:dyDescent="0.2">
      <c r="B914" s="11">
        <v>913</v>
      </c>
      <c r="C914" s="11" t="s">
        <v>1224</v>
      </c>
      <c r="D914" s="1" t="s">
        <v>1282</v>
      </c>
      <c r="E914" s="1" t="s">
        <v>1247</v>
      </c>
      <c r="F914" s="11">
        <v>24</v>
      </c>
      <c r="G914" s="11">
        <v>4953</v>
      </c>
      <c r="H914" s="1" t="str">
        <f t="shared" si="14"/>
        <v>2nd Lieutenant</v>
      </c>
    </row>
    <row r="915" spans="2:8" x14ac:dyDescent="0.2">
      <c r="B915" s="11">
        <v>914</v>
      </c>
      <c r="C915" s="11" t="s">
        <v>1224</v>
      </c>
      <c r="D915" s="1" t="s">
        <v>1238</v>
      </c>
      <c r="E915" s="1" t="s">
        <v>366</v>
      </c>
      <c r="F915" s="11">
        <v>21</v>
      </c>
      <c r="G915" s="11">
        <v>4945</v>
      </c>
      <c r="H915" s="1" t="str">
        <f t="shared" si="14"/>
        <v>2nd Lieutenant</v>
      </c>
    </row>
    <row r="916" spans="2:8" x14ac:dyDescent="0.2">
      <c r="B916" s="11">
        <v>915</v>
      </c>
      <c r="C916" s="11" t="s">
        <v>1224</v>
      </c>
      <c r="D916" s="1" t="s">
        <v>623</v>
      </c>
      <c r="E916" s="1" t="s">
        <v>1900</v>
      </c>
      <c r="F916" s="11">
        <v>21</v>
      </c>
      <c r="G916" s="11">
        <v>4912</v>
      </c>
      <c r="H916" s="1" t="str">
        <f t="shared" si="14"/>
        <v>2nd Lieutenant</v>
      </c>
    </row>
    <row r="917" spans="2:8" x14ac:dyDescent="0.2">
      <c r="B917" s="11">
        <v>916</v>
      </c>
      <c r="C917" s="11" t="s">
        <v>1224</v>
      </c>
      <c r="D917" s="1" t="s">
        <v>1296</v>
      </c>
      <c r="E917" s="1" t="s">
        <v>1412</v>
      </c>
      <c r="F917" s="11">
        <v>21</v>
      </c>
      <c r="G917" s="11">
        <v>4887</v>
      </c>
      <c r="H917" s="1" t="str">
        <f t="shared" si="14"/>
        <v>2nd Lieutenant</v>
      </c>
    </row>
    <row r="918" spans="2:8" x14ac:dyDescent="0.2">
      <c r="B918" s="11">
        <v>917</v>
      </c>
      <c r="C918" s="11" t="s">
        <v>1224</v>
      </c>
      <c r="D918" s="1" t="s">
        <v>47</v>
      </c>
      <c r="E918" s="1" t="s">
        <v>54</v>
      </c>
      <c r="F918" s="11">
        <v>27</v>
      </c>
      <c r="G918" s="11">
        <v>4874</v>
      </c>
      <c r="H918" s="1" t="str">
        <f t="shared" si="14"/>
        <v>2nd Lieutenant</v>
      </c>
    </row>
    <row r="919" spans="2:8" x14ac:dyDescent="0.2">
      <c r="B919" s="11">
        <v>918</v>
      </c>
      <c r="C919" s="11" t="s">
        <v>1224</v>
      </c>
      <c r="D919" s="1" t="s">
        <v>1280</v>
      </c>
      <c r="E919" s="1" t="s">
        <v>1450</v>
      </c>
      <c r="F919" s="11">
        <v>24</v>
      </c>
      <c r="G919" s="11">
        <v>4868</v>
      </c>
      <c r="H919" s="1" t="str">
        <f t="shared" si="14"/>
        <v>2nd Lieutenant</v>
      </c>
    </row>
    <row r="920" spans="2:8" x14ac:dyDescent="0.2">
      <c r="B920" s="11">
        <v>919</v>
      </c>
      <c r="C920" s="11" t="s">
        <v>1224</v>
      </c>
      <c r="D920" s="1" t="s">
        <v>1477</v>
      </c>
      <c r="E920" s="1" t="s">
        <v>1769</v>
      </c>
      <c r="F920" s="11">
        <v>27</v>
      </c>
      <c r="G920" s="11">
        <v>4840</v>
      </c>
      <c r="H920" s="1" t="str">
        <f t="shared" si="14"/>
        <v>2nd Lieutenant</v>
      </c>
    </row>
    <row r="921" spans="2:8" x14ac:dyDescent="0.2">
      <c r="B921" s="11">
        <v>920</v>
      </c>
      <c r="C921" s="11" t="s">
        <v>1224</v>
      </c>
      <c r="D921" s="1" t="s">
        <v>1283</v>
      </c>
      <c r="E921" s="1" t="s">
        <v>1880</v>
      </c>
      <c r="F921" s="11">
        <v>21</v>
      </c>
      <c r="G921" s="11">
        <v>4826</v>
      </c>
      <c r="H921" s="1" t="str">
        <f t="shared" si="14"/>
        <v>2nd Lieutenant</v>
      </c>
    </row>
    <row r="922" spans="2:8" x14ac:dyDescent="0.2">
      <c r="B922" s="11">
        <v>921</v>
      </c>
      <c r="C922" s="11" t="s">
        <v>1224</v>
      </c>
      <c r="D922" s="2" t="s">
        <v>960</v>
      </c>
      <c r="E922" s="1" t="s">
        <v>971</v>
      </c>
      <c r="F922" s="11">
        <v>24</v>
      </c>
      <c r="G922" s="11">
        <v>4810</v>
      </c>
      <c r="H922" s="1" t="str">
        <f t="shared" si="14"/>
        <v>2nd Lieutenant</v>
      </c>
    </row>
    <row r="923" spans="2:8" x14ac:dyDescent="0.2">
      <c r="B923" s="11">
        <v>922</v>
      </c>
      <c r="C923" s="11" t="s">
        <v>1224</v>
      </c>
      <c r="D923" s="1" t="s">
        <v>1314</v>
      </c>
      <c r="E923" s="1" t="s">
        <v>1315</v>
      </c>
      <c r="F923" s="11">
        <v>21</v>
      </c>
      <c r="G923" s="11">
        <v>4800</v>
      </c>
      <c r="H923" s="1" t="str">
        <f t="shared" si="14"/>
        <v>2nd Lieutenant</v>
      </c>
    </row>
    <row r="924" spans="2:8" x14ac:dyDescent="0.2">
      <c r="B924" s="11">
        <v>923</v>
      </c>
      <c r="C924" s="11" t="s">
        <v>1224</v>
      </c>
      <c r="D924" s="1" t="s">
        <v>1238</v>
      </c>
      <c r="E924" s="1" t="s">
        <v>317</v>
      </c>
      <c r="F924" s="11">
        <v>24</v>
      </c>
      <c r="G924" s="11">
        <v>4794</v>
      </c>
      <c r="H924" s="1" t="str">
        <f t="shared" si="14"/>
        <v>2nd Lieutenant</v>
      </c>
    </row>
    <row r="925" spans="2:8" x14ac:dyDescent="0.2">
      <c r="B925" s="11">
        <v>924</v>
      </c>
      <c r="C925" s="11" t="s">
        <v>1224</v>
      </c>
      <c r="D925" s="1" t="s">
        <v>1481</v>
      </c>
      <c r="E925" s="1" t="s">
        <v>1862</v>
      </c>
      <c r="F925" s="11">
        <v>24</v>
      </c>
      <c r="G925" s="11">
        <v>4786</v>
      </c>
      <c r="H925" s="1" t="str">
        <f t="shared" si="14"/>
        <v>2nd Lieutenant</v>
      </c>
    </row>
    <row r="926" spans="2:8" x14ac:dyDescent="0.2">
      <c r="B926" s="11">
        <v>925</v>
      </c>
      <c r="C926" s="11" t="s">
        <v>1224</v>
      </c>
      <c r="D926" s="1" t="s">
        <v>1474</v>
      </c>
      <c r="E926" s="1" t="s">
        <v>1515</v>
      </c>
      <c r="F926" s="11">
        <v>21</v>
      </c>
      <c r="G926" s="11">
        <v>4769</v>
      </c>
      <c r="H926" s="1" t="str">
        <f t="shared" si="14"/>
        <v>2nd Lieutenant</v>
      </c>
    </row>
    <row r="927" spans="2:8" x14ac:dyDescent="0.2">
      <c r="B927" s="11">
        <v>926</v>
      </c>
      <c r="C927" s="11" t="s">
        <v>1224</v>
      </c>
      <c r="D927" s="1" t="s">
        <v>1480</v>
      </c>
      <c r="E927" s="1" t="s">
        <v>1513</v>
      </c>
      <c r="F927" s="11">
        <v>21</v>
      </c>
      <c r="G927" s="11">
        <v>4765</v>
      </c>
      <c r="H927" s="1" t="str">
        <f t="shared" si="14"/>
        <v>2nd Lieutenant</v>
      </c>
    </row>
    <row r="928" spans="2:8" x14ac:dyDescent="0.2">
      <c r="B928" s="11">
        <v>927</v>
      </c>
      <c r="C928" s="11" t="s">
        <v>1224</v>
      </c>
      <c r="D928" s="1" t="s">
        <v>1404</v>
      </c>
      <c r="E928" s="1" t="s">
        <v>1821</v>
      </c>
      <c r="F928" s="11">
        <v>21</v>
      </c>
      <c r="G928" s="11">
        <v>4763</v>
      </c>
      <c r="H928" s="1" t="str">
        <f t="shared" si="14"/>
        <v>2nd Lieutenant</v>
      </c>
    </row>
    <row r="929" spans="2:8" x14ac:dyDescent="0.2">
      <c r="B929" s="11">
        <v>928</v>
      </c>
      <c r="C929" s="11" t="s">
        <v>1224</v>
      </c>
      <c r="D929" s="3" t="s">
        <v>1476</v>
      </c>
      <c r="E929" s="3" t="s">
        <v>1744</v>
      </c>
      <c r="F929" s="11">
        <v>21</v>
      </c>
      <c r="G929" s="11">
        <v>4760</v>
      </c>
      <c r="H929" s="1" t="str">
        <f t="shared" si="14"/>
        <v>2nd Lieutenant</v>
      </c>
    </row>
    <row r="930" spans="2:8" x14ac:dyDescent="0.2">
      <c r="B930" s="11">
        <v>928</v>
      </c>
      <c r="C930" s="11" t="s">
        <v>1224</v>
      </c>
      <c r="D930" s="1" t="s">
        <v>877</v>
      </c>
      <c r="E930" s="1" t="s">
        <v>890</v>
      </c>
      <c r="F930" s="11">
        <v>24</v>
      </c>
      <c r="G930" s="11">
        <v>4760</v>
      </c>
      <c r="H930" s="1" t="str">
        <f t="shared" si="14"/>
        <v>2nd Lieutenant</v>
      </c>
    </row>
    <row r="931" spans="2:8" x14ac:dyDescent="0.2">
      <c r="B931" s="11">
        <v>930</v>
      </c>
      <c r="C931" s="11" t="s">
        <v>1224</v>
      </c>
      <c r="D931" s="1" t="s">
        <v>1002</v>
      </c>
      <c r="E931" s="1" t="s">
        <v>620</v>
      </c>
      <c r="F931" s="11">
        <v>24</v>
      </c>
      <c r="G931" s="11">
        <v>4759</v>
      </c>
      <c r="H931" s="1" t="str">
        <f t="shared" si="14"/>
        <v>2nd Lieutenant</v>
      </c>
    </row>
    <row r="932" spans="2:8" x14ac:dyDescent="0.2">
      <c r="B932" s="11">
        <v>931</v>
      </c>
      <c r="C932" s="11" t="s">
        <v>1224</v>
      </c>
      <c r="D932" s="1" t="s">
        <v>702</v>
      </c>
      <c r="E932" s="1" t="s">
        <v>1727</v>
      </c>
      <c r="F932" s="11">
        <v>24</v>
      </c>
      <c r="G932" s="11">
        <v>4739</v>
      </c>
      <c r="H932" s="1" t="str">
        <f t="shared" si="14"/>
        <v>2nd Lieutenant</v>
      </c>
    </row>
    <row r="933" spans="2:8" x14ac:dyDescent="0.2">
      <c r="B933" s="11">
        <v>932</v>
      </c>
      <c r="C933" s="11" t="s">
        <v>1224</v>
      </c>
      <c r="D933" s="1" t="s">
        <v>190</v>
      </c>
      <c r="E933" s="1" t="s">
        <v>194</v>
      </c>
      <c r="F933" s="11">
        <v>24</v>
      </c>
      <c r="G933" s="11">
        <v>4735</v>
      </c>
      <c r="H933" s="1" t="str">
        <f t="shared" si="14"/>
        <v>2nd Lieutenant</v>
      </c>
    </row>
    <row r="934" spans="2:8" x14ac:dyDescent="0.2">
      <c r="B934" s="11">
        <v>933</v>
      </c>
      <c r="C934" s="11" t="s">
        <v>1224</v>
      </c>
      <c r="D934" s="1" t="s">
        <v>156</v>
      </c>
      <c r="E934" s="1" t="s">
        <v>180</v>
      </c>
      <c r="F934" s="11">
        <v>23</v>
      </c>
      <c r="G934" s="11">
        <v>4733</v>
      </c>
      <c r="H934" s="1" t="str">
        <f t="shared" si="14"/>
        <v>2nd Lieutenant</v>
      </c>
    </row>
    <row r="935" spans="2:8" x14ac:dyDescent="0.2">
      <c r="B935" s="11">
        <v>934</v>
      </c>
      <c r="C935" s="11" t="s">
        <v>1224</v>
      </c>
      <c r="D935" s="1" t="s">
        <v>400</v>
      </c>
      <c r="E935" s="1" t="s">
        <v>1757</v>
      </c>
      <c r="F935" s="11">
        <v>24</v>
      </c>
      <c r="G935" s="11">
        <v>4726</v>
      </c>
      <c r="H935" s="1" t="str">
        <f t="shared" si="14"/>
        <v>2nd Lieutenant</v>
      </c>
    </row>
    <row r="936" spans="2:8" x14ac:dyDescent="0.2">
      <c r="B936" s="11">
        <v>935</v>
      </c>
      <c r="C936" s="11" t="s">
        <v>1224</v>
      </c>
      <c r="D936" s="1" t="s">
        <v>1283</v>
      </c>
      <c r="E936" s="1" t="s">
        <v>1346</v>
      </c>
      <c r="F936" s="11">
        <v>21</v>
      </c>
      <c r="G936" s="11">
        <v>4724</v>
      </c>
      <c r="H936" s="1" t="str">
        <f t="shared" si="14"/>
        <v>2nd Lieutenant</v>
      </c>
    </row>
    <row r="937" spans="2:8" x14ac:dyDescent="0.2">
      <c r="B937" s="11">
        <v>936</v>
      </c>
      <c r="C937" s="11" t="s">
        <v>1224</v>
      </c>
      <c r="D937" s="1" t="s">
        <v>2</v>
      </c>
      <c r="E937" s="1" t="s">
        <v>1824</v>
      </c>
      <c r="F937" s="11">
        <v>21</v>
      </c>
      <c r="G937" s="11">
        <v>4718</v>
      </c>
      <c r="H937" s="1" t="str">
        <f t="shared" si="14"/>
        <v>2nd Lieutenant</v>
      </c>
    </row>
    <row r="938" spans="2:8" x14ac:dyDescent="0.2">
      <c r="B938" s="11">
        <v>937</v>
      </c>
      <c r="C938" s="11" t="s">
        <v>1224</v>
      </c>
      <c r="D938" s="1" t="s">
        <v>190</v>
      </c>
      <c r="E938" s="1" t="s">
        <v>1961</v>
      </c>
      <c r="F938" s="11">
        <v>24</v>
      </c>
      <c r="G938" s="11">
        <v>4717</v>
      </c>
      <c r="H938" s="1" t="str">
        <f t="shared" si="14"/>
        <v>2nd Lieutenant</v>
      </c>
    </row>
    <row r="939" spans="2:8" x14ac:dyDescent="0.2">
      <c r="B939" s="11">
        <v>938</v>
      </c>
      <c r="C939" s="11" t="s">
        <v>1224</v>
      </c>
      <c r="D939" s="1" t="s">
        <v>1238</v>
      </c>
      <c r="E939" s="1" t="s">
        <v>591</v>
      </c>
      <c r="F939" s="11">
        <v>21</v>
      </c>
      <c r="G939" s="11">
        <v>4716</v>
      </c>
      <c r="H939" s="1" t="str">
        <f t="shared" si="14"/>
        <v>2nd Lieutenant</v>
      </c>
    </row>
    <row r="940" spans="2:8" x14ac:dyDescent="0.2">
      <c r="B940" s="11">
        <v>939</v>
      </c>
      <c r="C940" s="11" t="s">
        <v>1224</v>
      </c>
      <c r="D940" s="1" t="s">
        <v>1238</v>
      </c>
      <c r="E940" s="1" t="s">
        <v>1067</v>
      </c>
      <c r="F940" s="11">
        <v>21</v>
      </c>
      <c r="G940" s="11">
        <v>4715</v>
      </c>
      <c r="H940" s="1" t="str">
        <f t="shared" si="14"/>
        <v>2nd Lieutenant</v>
      </c>
    </row>
    <row r="941" spans="2:8" x14ac:dyDescent="0.2">
      <c r="B941" s="11">
        <v>940</v>
      </c>
      <c r="C941" s="11" t="s">
        <v>1224</v>
      </c>
      <c r="D941" s="3" t="s">
        <v>212</v>
      </c>
      <c r="E941" s="1" t="s">
        <v>1174</v>
      </c>
      <c r="F941" s="11">
        <v>21</v>
      </c>
      <c r="G941" s="11">
        <v>4712</v>
      </c>
      <c r="H941" s="1" t="str">
        <f t="shared" si="14"/>
        <v>2nd Lieutenant</v>
      </c>
    </row>
    <row r="942" spans="2:8" x14ac:dyDescent="0.2">
      <c r="B942" s="11">
        <v>941</v>
      </c>
      <c r="C942" s="11" t="s">
        <v>1224</v>
      </c>
      <c r="D942" s="1" t="s">
        <v>702</v>
      </c>
      <c r="E942" s="1" t="s">
        <v>722</v>
      </c>
      <c r="F942" s="11">
        <v>23</v>
      </c>
      <c r="G942" s="11">
        <v>4710</v>
      </c>
      <c r="H942" s="1" t="str">
        <f t="shared" si="14"/>
        <v>2nd Lieutenant</v>
      </c>
    </row>
    <row r="943" spans="2:8" x14ac:dyDescent="0.2">
      <c r="B943" s="11">
        <v>942</v>
      </c>
      <c r="C943" s="11" t="s">
        <v>1224</v>
      </c>
      <c r="D943" s="1" t="s">
        <v>734</v>
      </c>
      <c r="E943" s="1" t="s">
        <v>756</v>
      </c>
      <c r="F943" s="11">
        <v>24</v>
      </c>
      <c r="G943" s="11">
        <v>4706</v>
      </c>
      <c r="H943" s="1" t="str">
        <f t="shared" si="14"/>
        <v>2nd Lieutenant</v>
      </c>
    </row>
    <row r="944" spans="2:8" x14ac:dyDescent="0.2">
      <c r="B944" s="11">
        <v>943</v>
      </c>
      <c r="C944" s="11" t="s">
        <v>1224</v>
      </c>
      <c r="D944" s="1" t="s">
        <v>1404</v>
      </c>
      <c r="E944" s="1" t="s">
        <v>1979</v>
      </c>
      <c r="F944" s="11">
        <v>21</v>
      </c>
      <c r="G944" s="11">
        <v>4702</v>
      </c>
      <c r="H944" s="1" t="str">
        <f t="shared" si="14"/>
        <v>2nd Lieutenant</v>
      </c>
    </row>
    <row r="945" spans="2:8" x14ac:dyDescent="0.2">
      <c r="B945" s="11">
        <v>944</v>
      </c>
      <c r="C945" s="11" t="s">
        <v>1224</v>
      </c>
      <c r="D945" s="1" t="s">
        <v>1303</v>
      </c>
      <c r="E945" s="1" t="s">
        <v>1325</v>
      </c>
      <c r="F945" s="11">
        <v>21</v>
      </c>
      <c r="G945" s="11">
        <v>4688</v>
      </c>
      <c r="H945" s="1" t="str">
        <f t="shared" si="14"/>
        <v>2nd Lieutenant</v>
      </c>
    </row>
    <row r="946" spans="2:8" x14ac:dyDescent="0.2">
      <c r="B946" s="11">
        <v>945</v>
      </c>
      <c r="C946" s="11" t="s">
        <v>1224</v>
      </c>
      <c r="D946" s="1" t="s">
        <v>283</v>
      </c>
      <c r="E946" s="1" t="s">
        <v>291</v>
      </c>
      <c r="F946" s="11">
        <v>21</v>
      </c>
      <c r="G946" s="11">
        <v>4663</v>
      </c>
      <c r="H946" s="1" t="str">
        <f t="shared" si="14"/>
        <v>2nd Lieutenant</v>
      </c>
    </row>
    <row r="947" spans="2:8" x14ac:dyDescent="0.2">
      <c r="B947" s="11">
        <v>945</v>
      </c>
      <c r="C947" s="11" t="s">
        <v>1224</v>
      </c>
      <c r="D947" s="3" t="s">
        <v>452</v>
      </c>
      <c r="E947" s="3" t="s">
        <v>463</v>
      </c>
      <c r="F947" s="11">
        <v>21</v>
      </c>
      <c r="G947" s="11">
        <v>4663</v>
      </c>
      <c r="H947" s="1" t="str">
        <f t="shared" si="14"/>
        <v>2nd Lieutenant</v>
      </c>
    </row>
    <row r="948" spans="2:8" x14ac:dyDescent="0.2">
      <c r="B948" s="11">
        <v>947</v>
      </c>
      <c r="C948" s="11" t="s">
        <v>1224</v>
      </c>
      <c r="D948" s="1" t="s">
        <v>1477</v>
      </c>
      <c r="E948" s="1" t="s">
        <v>1653</v>
      </c>
      <c r="F948" s="11">
        <v>24</v>
      </c>
      <c r="G948" s="11">
        <v>4659</v>
      </c>
      <c r="H948" s="1" t="str">
        <f t="shared" si="14"/>
        <v>2nd Lieutenant</v>
      </c>
    </row>
    <row r="949" spans="2:8" x14ac:dyDescent="0.2">
      <c r="B949" s="11">
        <v>947</v>
      </c>
      <c r="C949" s="11" t="s">
        <v>1224</v>
      </c>
      <c r="D949" s="1" t="s">
        <v>1238</v>
      </c>
      <c r="E949" s="1" t="s">
        <v>1078</v>
      </c>
      <c r="F949" s="11">
        <v>24</v>
      </c>
      <c r="G949" s="11">
        <v>4659</v>
      </c>
      <c r="H949" s="1" t="str">
        <f t="shared" si="14"/>
        <v>2nd Lieutenant</v>
      </c>
    </row>
    <row r="950" spans="2:8" x14ac:dyDescent="0.2">
      <c r="B950" s="11">
        <v>949</v>
      </c>
      <c r="C950" s="11" t="s">
        <v>1224</v>
      </c>
      <c r="D950" s="1" t="s">
        <v>452</v>
      </c>
      <c r="E950" s="1" t="s">
        <v>944</v>
      </c>
      <c r="F950" s="11">
        <v>21</v>
      </c>
      <c r="G950" s="11">
        <v>4655</v>
      </c>
      <c r="H950" s="1" t="str">
        <f t="shared" si="14"/>
        <v>2nd Lieutenant</v>
      </c>
    </row>
    <row r="951" spans="2:8" x14ac:dyDescent="0.2">
      <c r="B951" s="11">
        <v>950</v>
      </c>
      <c r="C951" s="11" t="s">
        <v>1224</v>
      </c>
      <c r="D951" s="1" t="s">
        <v>212</v>
      </c>
      <c r="E951" s="1" t="s">
        <v>227</v>
      </c>
      <c r="F951" s="11">
        <v>24</v>
      </c>
      <c r="G951" s="11">
        <v>4649</v>
      </c>
      <c r="H951" s="1" t="str">
        <f t="shared" si="14"/>
        <v>2nd Lieutenant</v>
      </c>
    </row>
    <row r="952" spans="2:8" x14ac:dyDescent="0.2">
      <c r="B952" s="11">
        <v>950</v>
      </c>
      <c r="C952" s="11" t="s">
        <v>1224</v>
      </c>
      <c r="D952" s="1" t="s">
        <v>960</v>
      </c>
      <c r="E952" s="1" t="s">
        <v>1682</v>
      </c>
      <c r="F952" s="11">
        <v>24</v>
      </c>
      <c r="G952" s="11">
        <v>4649</v>
      </c>
      <c r="H952" s="1" t="str">
        <f t="shared" si="14"/>
        <v>2nd Lieutenant</v>
      </c>
    </row>
    <row r="953" spans="2:8" x14ac:dyDescent="0.2">
      <c r="B953" s="11">
        <v>952</v>
      </c>
      <c r="C953" s="11" t="s">
        <v>1224</v>
      </c>
      <c r="D953" s="1" t="s">
        <v>1238</v>
      </c>
      <c r="E953" s="1" t="s">
        <v>812</v>
      </c>
      <c r="F953" s="11">
        <v>24</v>
      </c>
      <c r="G953" s="11">
        <v>4640</v>
      </c>
      <c r="H953" s="1" t="str">
        <f t="shared" si="14"/>
        <v>2nd Lieutenant</v>
      </c>
    </row>
    <row r="954" spans="2:8" x14ac:dyDescent="0.2">
      <c r="B954" s="11">
        <v>953</v>
      </c>
      <c r="C954" s="11" t="s">
        <v>1224</v>
      </c>
      <c r="D954" s="1" t="s">
        <v>1002</v>
      </c>
      <c r="E954" s="1" t="s">
        <v>1231</v>
      </c>
      <c r="F954" s="11">
        <v>21</v>
      </c>
      <c r="G954" s="11">
        <v>4637</v>
      </c>
      <c r="H954" s="1" t="str">
        <f t="shared" si="14"/>
        <v>2nd Lieutenant</v>
      </c>
    </row>
    <row r="955" spans="2:8" x14ac:dyDescent="0.2">
      <c r="B955" s="11">
        <v>954</v>
      </c>
      <c r="C955" s="11" t="s">
        <v>1224</v>
      </c>
      <c r="D955" s="3" t="s">
        <v>400</v>
      </c>
      <c r="E955" s="3" t="s">
        <v>415</v>
      </c>
      <c r="F955" s="11">
        <v>21</v>
      </c>
      <c r="G955" s="11">
        <v>4630</v>
      </c>
      <c r="H955" s="1" t="str">
        <f t="shared" si="14"/>
        <v>2nd Lieutenant</v>
      </c>
    </row>
    <row r="956" spans="2:8" x14ac:dyDescent="0.2">
      <c r="B956" s="11">
        <v>955</v>
      </c>
      <c r="C956" s="11" t="s">
        <v>1224</v>
      </c>
      <c r="D956" s="1" t="s">
        <v>283</v>
      </c>
      <c r="E956" s="1" t="s">
        <v>304</v>
      </c>
      <c r="F956" s="11">
        <v>24</v>
      </c>
      <c r="G956" s="11">
        <v>4623</v>
      </c>
      <c r="H956" s="1" t="str">
        <f t="shared" si="14"/>
        <v>2nd Lieutenant</v>
      </c>
    </row>
    <row r="957" spans="2:8" x14ac:dyDescent="0.2">
      <c r="B957" s="11">
        <v>956</v>
      </c>
      <c r="C957" s="11" t="s">
        <v>1224</v>
      </c>
      <c r="D957" s="1" t="s">
        <v>554</v>
      </c>
      <c r="E957" s="1" t="s">
        <v>1234</v>
      </c>
      <c r="F957" s="11">
        <v>24</v>
      </c>
      <c r="G957" s="11">
        <v>4621</v>
      </c>
      <c r="H957" s="1" t="str">
        <f t="shared" si="14"/>
        <v>2nd Lieutenant</v>
      </c>
    </row>
    <row r="958" spans="2:8" x14ac:dyDescent="0.2">
      <c r="B958" s="11">
        <v>957</v>
      </c>
      <c r="C958" s="11" t="s">
        <v>1224</v>
      </c>
      <c r="D958" s="1" t="s">
        <v>1237</v>
      </c>
      <c r="E958" s="1" t="s">
        <v>1191</v>
      </c>
      <c r="F958" s="11">
        <v>21</v>
      </c>
      <c r="G958" s="11">
        <v>4617</v>
      </c>
      <c r="H958" s="1" t="str">
        <f t="shared" si="14"/>
        <v>2nd Lieutenant</v>
      </c>
    </row>
    <row r="959" spans="2:8" x14ac:dyDescent="0.2">
      <c r="B959" s="11">
        <v>958</v>
      </c>
      <c r="C959" s="11" t="s">
        <v>1224</v>
      </c>
      <c r="D959" s="1" t="s">
        <v>1404</v>
      </c>
      <c r="E959" s="1" t="s">
        <v>1521</v>
      </c>
      <c r="F959" s="11">
        <v>21</v>
      </c>
      <c r="G959" s="11">
        <v>4614</v>
      </c>
      <c r="H959" s="1" t="str">
        <f t="shared" si="14"/>
        <v>2nd Lieutenant</v>
      </c>
    </row>
    <row r="960" spans="2:8" x14ac:dyDescent="0.2">
      <c r="B960" s="11">
        <v>959</v>
      </c>
      <c r="C960" s="11" t="s">
        <v>1224</v>
      </c>
      <c r="D960" s="1" t="s">
        <v>1238</v>
      </c>
      <c r="E960" s="1" t="s">
        <v>340</v>
      </c>
      <c r="F960" s="11">
        <v>24</v>
      </c>
      <c r="G960" s="11">
        <v>4613</v>
      </c>
      <c r="H960" s="1" t="str">
        <f t="shared" si="14"/>
        <v>2nd Lieutenant</v>
      </c>
    </row>
    <row r="961" spans="2:8" x14ac:dyDescent="0.2">
      <c r="B961" s="11">
        <v>960</v>
      </c>
      <c r="C961" s="11" t="s">
        <v>1224</v>
      </c>
      <c r="D961" s="1" t="s">
        <v>960</v>
      </c>
      <c r="E961" s="1" t="s">
        <v>979</v>
      </c>
      <c r="F961" s="11">
        <v>24</v>
      </c>
      <c r="G961" s="11">
        <v>4610</v>
      </c>
      <c r="H961" s="1" t="str">
        <f t="shared" si="14"/>
        <v>2nd Lieutenant</v>
      </c>
    </row>
    <row r="962" spans="2:8" x14ac:dyDescent="0.2">
      <c r="B962" s="11">
        <v>961</v>
      </c>
      <c r="C962" s="11" t="s">
        <v>1224</v>
      </c>
      <c r="D962" s="1" t="s">
        <v>1303</v>
      </c>
      <c r="E962" s="1" t="s">
        <v>1946</v>
      </c>
      <c r="F962" s="11">
        <v>21</v>
      </c>
      <c r="G962" s="11">
        <v>4601</v>
      </c>
      <c r="H962" s="1" t="str">
        <f t="shared" si="14"/>
        <v>2nd Lieutenant</v>
      </c>
    </row>
    <row r="963" spans="2:8" x14ac:dyDescent="0.2">
      <c r="B963" s="11">
        <v>962</v>
      </c>
      <c r="C963" s="11" t="s">
        <v>1224</v>
      </c>
      <c r="D963" s="1" t="s">
        <v>910</v>
      </c>
      <c r="E963" s="1" t="s">
        <v>915</v>
      </c>
      <c r="F963" s="11">
        <v>24</v>
      </c>
      <c r="G963" s="11">
        <v>4593</v>
      </c>
      <c r="H963" s="1" t="str">
        <f t="shared" ref="H963:H1026" si="15">C963</f>
        <v>2nd Lieutenant</v>
      </c>
    </row>
    <row r="964" spans="2:8" x14ac:dyDescent="0.2">
      <c r="B964" s="11">
        <v>963</v>
      </c>
      <c r="C964" s="11" t="s">
        <v>1224</v>
      </c>
      <c r="D964" s="1" t="s">
        <v>212</v>
      </c>
      <c r="E964" s="1" t="s">
        <v>237</v>
      </c>
      <c r="F964" s="11">
        <v>21</v>
      </c>
      <c r="G964" s="11">
        <v>4591</v>
      </c>
      <c r="H964" s="1" t="str">
        <f t="shared" si="15"/>
        <v>2nd Lieutenant</v>
      </c>
    </row>
    <row r="965" spans="2:8" x14ac:dyDescent="0.2">
      <c r="B965" s="11">
        <v>964</v>
      </c>
      <c r="C965" s="11" t="s">
        <v>1224</v>
      </c>
      <c r="D965" s="1" t="s">
        <v>1155</v>
      </c>
      <c r="E965" s="1" t="s">
        <v>1173</v>
      </c>
      <c r="F965" s="11">
        <v>25</v>
      </c>
      <c r="G965" s="11">
        <v>4582</v>
      </c>
      <c r="H965" s="1" t="str">
        <f t="shared" si="15"/>
        <v>2nd Lieutenant</v>
      </c>
    </row>
    <row r="966" spans="2:8" x14ac:dyDescent="0.2">
      <c r="B966" s="11">
        <v>965</v>
      </c>
      <c r="C966" s="11" t="s">
        <v>1224</v>
      </c>
      <c r="D966" s="1" t="s">
        <v>734</v>
      </c>
      <c r="E966" s="1" t="s">
        <v>759</v>
      </c>
      <c r="F966" s="11">
        <v>21</v>
      </c>
      <c r="G966" s="11">
        <v>4577</v>
      </c>
      <c r="H966" s="1" t="str">
        <f t="shared" si="15"/>
        <v>2nd Lieutenant</v>
      </c>
    </row>
    <row r="967" spans="2:8" x14ac:dyDescent="0.2">
      <c r="B967" s="11">
        <v>966</v>
      </c>
      <c r="C967" s="11" t="s">
        <v>1224</v>
      </c>
      <c r="D967" s="1" t="s">
        <v>1238</v>
      </c>
      <c r="E967" s="1" t="s">
        <v>347</v>
      </c>
      <c r="F967" s="11">
        <v>21</v>
      </c>
      <c r="G967" s="11">
        <v>4576</v>
      </c>
      <c r="H967" s="1" t="str">
        <f t="shared" si="15"/>
        <v>2nd Lieutenant</v>
      </c>
    </row>
    <row r="968" spans="2:8" x14ac:dyDescent="0.2">
      <c r="B968" s="11">
        <v>967</v>
      </c>
      <c r="C968" s="11" t="s">
        <v>1224</v>
      </c>
      <c r="D968" s="1" t="s">
        <v>960</v>
      </c>
      <c r="E968" s="1" t="s">
        <v>965</v>
      </c>
      <c r="F968" s="11">
        <v>27</v>
      </c>
      <c r="G968" s="11">
        <v>4574</v>
      </c>
      <c r="H968" s="1" t="str">
        <f t="shared" si="15"/>
        <v>2nd Lieutenant</v>
      </c>
    </row>
    <row r="969" spans="2:8" x14ac:dyDescent="0.2">
      <c r="B969" s="11">
        <v>968</v>
      </c>
      <c r="C969" s="11" t="s">
        <v>1224</v>
      </c>
      <c r="D969" s="1" t="s">
        <v>623</v>
      </c>
      <c r="E969" s="1" t="s">
        <v>692</v>
      </c>
      <c r="F969" s="11">
        <v>21</v>
      </c>
      <c r="G969" s="11">
        <v>4571</v>
      </c>
      <c r="H969" s="1" t="str">
        <f t="shared" si="15"/>
        <v>2nd Lieutenant</v>
      </c>
    </row>
    <row r="970" spans="2:8" x14ac:dyDescent="0.2">
      <c r="B970" s="11">
        <v>969</v>
      </c>
      <c r="C970" s="11" t="s">
        <v>1224</v>
      </c>
      <c r="D970" s="1" t="s">
        <v>734</v>
      </c>
      <c r="E970" s="1" t="s">
        <v>747</v>
      </c>
      <c r="F970" s="11">
        <v>21</v>
      </c>
      <c r="G970" s="11">
        <v>4568</v>
      </c>
      <c r="H970" s="1" t="str">
        <f t="shared" si="15"/>
        <v>2nd Lieutenant</v>
      </c>
    </row>
    <row r="971" spans="2:8" x14ac:dyDescent="0.2">
      <c r="B971" s="11">
        <v>970</v>
      </c>
      <c r="C971" s="11" t="s">
        <v>1224</v>
      </c>
      <c r="D971" s="3" t="s">
        <v>702</v>
      </c>
      <c r="E971" s="3" t="s">
        <v>1228</v>
      </c>
      <c r="F971" s="11">
        <v>21</v>
      </c>
      <c r="G971" s="11">
        <v>4564</v>
      </c>
      <c r="H971" s="1" t="str">
        <f t="shared" si="15"/>
        <v>2nd Lieutenant</v>
      </c>
    </row>
    <row r="972" spans="2:8" x14ac:dyDescent="0.2">
      <c r="B972" s="11">
        <v>971</v>
      </c>
      <c r="C972" s="11" t="s">
        <v>1224</v>
      </c>
      <c r="D972" s="1" t="s">
        <v>929</v>
      </c>
      <c r="E972" s="1" t="s">
        <v>947</v>
      </c>
      <c r="F972" s="11">
        <v>24</v>
      </c>
      <c r="G972" s="11">
        <v>4549</v>
      </c>
      <c r="H972" s="1" t="str">
        <f t="shared" si="15"/>
        <v>2nd Lieutenant</v>
      </c>
    </row>
    <row r="973" spans="2:8" x14ac:dyDescent="0.2">
      <c r="B973" s="11">
        <v>972</v>
      </c>
      <c r="C973" s="11" t="s">
        <v>1224</v>
      </c>
      <c r="D973" s="1" t="s">
        <v>190</v>
      </c>
      <c r="E973" s="1" t="s">
        <v>1857</v>
      </c>
      <c r="F973" s="11">
        <v>24</v>
      </c>
      <c r="G973" s="11">
        <v>4546</v>
      </c>
      <c r="H973" s="1" t="str">
        <f t="shared" si="15"/>
        <v>2nd Lieutenant</v>
      </c>
    </row>
    <row r="974" spans="2:8" x14ac:dyDescent="0.2">
      <c r="B974" s="11">
        <v>973</v>
      </c>
      <c r="C974" s="11" t="s">
        <v>1224</v>
      </c>
      <c r="D974" s="1" t="s">
        <v>1238</v>
      </c>
      <c r="E974" s="1" t="s">
        <v>1205</v>
      </c>
      <c r="F974" s="11">
        <v>21</v>
      </c>
      <c r="G974" s="11">
        <v>4537</v>
      </c>
      <c r="H974" s="1" t="str">
        <f t="shared" si="15"/>
        <v>2nd Lieutenant</v>
      </c>
    </row>
    <row r="975" spans="2:8" x14ac:dyDescent="0.2">
      <c r="B975" s="11">
        <v>974</v>
      </c>
      <c r="C975" s="11" t="s">
        <v>1224</v>
      </c>
      <c r="D975" s="1" t="s">
        <v>554</v>
      </c>
      <c r="E975" s="1" t="s">
        <v>564</v>
      </c>
      <c r="F975" s="11">
        <v>24</v>
      </c>
      <c r="G975" s="11">
        <v>4534</v>
      </c>
      <c r="H975" s="1" t="str">
        <f t="shared" si="15"/>
        <v>2nd Lieutenant</v>
      </c>
    </row>
    <row r="976" spans="2:8" x14ac:dyDescent="0.2">
      <c r="B976" s="11">
        <v>975</v>
      </c>
      <c r="C976" s="11" t="s">
        <v>1224</v>
      </c>
      <c r="D976" s="1" t="s">
        <v>1299</v>
      </c>
      <c r="E976" s="1" t="s">
        <v>1427</v>
      </c>
      <c r="F976" s="11">
        <v>21</v>
      </c>
      <c r="G976" s="11">
        <v>4529</v>
      </c>
      <c r="H976" s="1" t="str">
        <f t="shared" si="15"/>
        <v>2nd Lieutenant</v>
      </c>
    </row>
    <row r="977" spans="2:8" x14ac:dyDescent="0.2">
      <c r="B977" s="11">
        <v>976</v>
      </c>
      <c r="C977" s="11" t="s">
        <v>1224</v>
      </c>
      <c r="D977" s="1" t="s">
        <v>452</v>
      </c>
      <c r="E977" s="1" t="s">
        <v>484</v>
      </c>
      <c r="F977" s="11">
        <v>21</v>
      </c>
      <c r="G977" s="11">
        <v>4526</v>
      </c>
      <c r="H977" s="1" t="str">
        <f t="shared" si="15"/>
        <v>2nd Lieutenant</v>
      </c>
    </row>
    <row r="978" spans="2:8" x14ac:dyDescent="0.2">
      <c r="B978" s="11">
        <v>977</v>
      </c>
      <c r="C978" s="11" t="s">
        <v>1224</v>
      </c>
      <c r="D978" s="1" t="s">
        <v>1288</v>
      </c>
      <c r="E978" s="1" t="s">
        <v>1413</v>
      </c>
      <c r="F978" s="11">
        <v>21</v>
      </c>
      <c r="G978" s="11">
        <v>4522</v>
      </c>
      <c r="H978" s="1" t="str">
        <f t="shared" si="15"/>
        <v>2nd Lieutenant</v>
      </c>
    </row>
    <row r="979" spans="2:8" x14ac:dyDescent="0.2">
      <c r="B979" s="11">
        <v>978</v>
      </c>
      <c r="C979" s="11" t="s">
        <v>1224</v>
      </c>
      <c r="D979" s="1" t="s">
        <v>1128</v>
      </c>
      <c r="E979" s="1" t="s">
        <v>1151</v>
      </c>
      <c r="F979" s="11">
        <v>24</v>
      </c>
      <c r="G979" s="11">
        <v>4521</v>
      </c>
      <c r="H979" s="1" t="str">
        <f t="shared" si="15"/>
        <v>2nd Lieutenant</v>
      </c>
    </row>
    <row r="980" spans="2:8" x14ac:dyDescent="0.2">
      <c r="B980" s="11">
        <v>979</v>
      </c>
      <c r="C980" s="11" t="s">
        <v>1224</v>
      </c>
      <c r="D980" s="1" t="s">
        <v>69</v>
      </c>
      <c r="E980" s="1" t="s">
        <v>72</v>
      </c>
      <c r="F980" s="11">
        <v>21</v>
      </c>
      <c r="G980" s="11">
        <v>4515</v>
      </c>
      <c r="H980" s="1" t="str">
        <f t="shared" si="15"/>
        <v>2nd Lieutenant</v>
      </c>
    </row>
    <row r="981" spans="2:8" x14ac:dyDescent="0.2">
      <c r="B981" s="11">
        <v>980</v>
      </c>
      <c r="C981" s="11" t="s">
        <v>1224</v>
      </c>
      <c r="D981" s="1" t="s">
        <v>1238</v>
      </c>
      <c r="E981" s="1" t="s">
        <v>719</v>
      </c>
      <c r="F981" s="11">
        <v>24</v>
      </c>
      <c r="G981" s="11">
        <v>4514</v>
      </c>
      <c r="H981" s="1" t="str">
        <f t="shared" si="15"/>
        <v>2nd Lieutenant</v>
      </c>
    </row>
    <row r="982" spans="2:8" x14ac:dyDescent="0.2">
      <c r="B982" s="11">
        <v>981</v>
      </c>
      <c r="C982" s="11" t="s">
        <v>1224</v>
      </c>
      <c r="D982" s="1" t="s">
        <v>370</v>
      </c>
      <c r="E982" s="1" t="s">
        <v>388</v>
      </c>
      <c r="F982" s="11">
        <v>24</v>
      </c>
      <c r="G982" s="11">
        <v>4510</v>
      </c>
      <c r="H982" s="1" t="str">
        <f t="shared" si="15"/>
        <v>2nd Lieutenant</v>
      </c>
    </row>
    <row r="983" spans="2:8" x14ac:dyDescent="0.2">
      <c r="B983" s="11">
        <v>982</v>
      </c>
      <c r="C983" s="11" t="s">
        <v>1224</v>
      </c>
      <c r="D983" s="1" t="s">
        <v>1238</v>
      </c>
      <c r="E983" s="1" t="s">
        <v>12</v>
      </c>
      <c r="F983" s="11">
        <v>21</v>
      </c>
      <c r="G983" s="11">
        <v>4506</v>
      </c>
      <c r="H983" s="1" t="str">
        <f t="shared" si="15"/>
        <v>2nd Lieutenant</v>
      </c>
    </row>
    <row r="984" spans="2:8" x14ac:dyDescent="0.2">
      <c r="B984" s="11">
        <v>983</v>
      </c>
      <c r="C984" s="11" t="s">
        <v>1224</v>
      </c>
      <c r="D984" s="1" t="s">
        <v>1238</v>
      </c>
      <c r="E984" s="1" t="s">
        <v>1081</v>
      </c>
      <c r="F984" s="11">
        <v>24</v>
      </c>
      <c r="G984" s="11">
        <v>4501</v>
      </c>
      <c r="H984" s="1" t="str">
        <f t="shared" si="15"/>
        <v>2nd Lieutenant</v>
      </c>
    </row>
    <row r="985" spans="2:8" x14ac:dyDescent="0.2">
      <c r="B985" s="11">
        <v>984</v>
      </c>
      <c r="C985" s="11" t="s">
        <v>1224</v>
      </c>
      <c r="D985" s="1" t="s">
        <v>452</v>
      </c>
      <c r="E985" s="1" t="s">
        <v>1920</v>
      </c>
      <c r="F985" s="11">
        <v>21</v>
      </c>
      <c r="G985" s="11">
        <v>4495</v>
      </c>
      <c r="H985" s="1" t="str">
        <f t="shared" si="15"/>
        <v>2nd Lieutenant</v>
      </c>
    </row>
    <row r="986" spans="2:8" x14ac:dyDescent="0.2">
      <c r="B986" s="11">
        <v>985</v>
      </c>
      <c r="C986" s="11" t="s">
        <v>1224</v>
      </c>
      <c r="D986" s="1" t="s">
        <v>1477</v>
      </c>
      <c r="E986" s="1" t="s">
        <v>1747</v>
      </c>
      <c r="F986" s="11">
        <v>21</v>
      </c>
      <c r="G986" s="11">
        <v>4490</v>
      </c>
      <c r="H986" s="1" t="str">
        <f t="shared" si="15"/>
        <v>2nd Lieutenant</v>
      </c>
    </row>
    <row r="987" spans="2:8" x14ac:dyDescent="0.2">
      <c r="B987" s="11">
        <v>986</v>
      </c>
      <c r="C987" s="11" t="s">
        <v>1224</v>
      </c>
      <c r="D987" s="1" t="s">
        <v>1238</v>
      </c>
      <c r="E987" s="1" t="s">
        <v>725</v>
      </c>
      <c r="F987" s="11">
        <v>21</v>
      </c>
      <c r="G987" s="11">
        <v>4486</v>
      </c>
      <c r="H987" s="1" t="str">
        <f t="shared" si="15"/>
        <v>2nd Lieutenant</v>
      </c>
    </row>
    <row r="988" spans="2:8" x14ac:dyDescent="0.2">
      <c r="B988" s="11">
        <v>987</v>
      </c>
      <c r="C988" s="11" t="s">
        <v>1224</v>
      </c>
      <c r="D988" s="1" t="s">
        <v>1290</v>
      </c>
      <c r="E988" s="1" t="s">
        <v>1326</v>
      </c>
      <c r="F988" s="11">
        <v>21</v>
      </c>
      <c r="G988" s="11">
        <v>4478</v>
      </c>
      <c r="H988" s="1" t="str">
        <f t="shared" si="15"/>
        <v>2nd Lieutenant</v>
      </c>
    </row>
    <row r="989" spans="2:8" x14ac:dyDescent="0.2">
      <c r="B989" s="11">
        <v>988</v>
      </c>
      <c r="C989" s="11" t="s">
        <v>1224</v>
      </c>
      <c r="D989" s="1" t="s">
        <v>1303</v>
      </c>
      <c r="E989" s="1" t="s">
        <v>1348</v>
      </c>
      <c r="F989" s="11">
        <v>21</v>
      </c>
      <c r="G989" s="11">
        <v>4475</v>
      </c>
      <c r="H989" s="1" t="str">
        <f t="shared" si="15"/>
        <v>2nd Lieutenant</v>
      </c>
    </row>
    <row r="990" spans="2:8" x14ac:dyDescent="0.2">
      <c r="B990" s="11">
        <v>989</v>
      </c>
      <c r="C990" s="11" t="s">
        <v>1224</v>
      </c>
      <c r="D990" s="1" t="s">
        <v>400</v>
      </c>
      <c r="E990" s="1" t="s">
        <v>1948</v>
      </c>
      <c r="F990" s="11">
        <v>24</v>
      </c>
      <c r="G990" s="11">
        <v>4462</v>
      </c>
      <c r="H990" s="1" t="str">
        <f t="shared" si="15"/>
        <v>2nd Lieutenant</v>
      </c>
    </row>
    <row r="991" spans="2:8" x14ac:dyDescent="0.2">
      <c r="B991" s="11">
        <v>990</v>
      </c>
      <c r="C991" s="11" t="s">
        <v>1224</v>
      </c>
      <c r="D991" s="1" t="s">
        <v>1299</v>
      </c>
      <c r="E991" s="1" t="s">
        <v>1804</v>
      </c>
      <c r="F991" s="11">
        <v>21</v>
      </c>
      <c r="G991" s="11">
        <v>4460</v>
      </c>
      <c r="H991" s="1" t="str">
        <f t="shared" si="15"/>
        <v>2nd Lieutenant</v>
      </c>
    </row>
    <row r="992" spans="2:8" x14ac:dyDescent="0.2">
      <c r="B992" s="11">
        <v>991</v>
      </c>
      <c r="C992" s="11" t="s">
        <v>1224</v>
      </c>
      <c r="D992" s="1" t="s">
        <v>584</v>
      </c>
      <c r="E992" s="1" t="s">
        <v>590</v>
      </c>
      <c r="F992" s="11">
        <v>24</v>
      </c>
      <c r="G992" s="11">
        <v>4456</v>
      </c>
      <c r="H992" s="1" t="str">
        <f t="shared" si="15"/>
        <v>2nd Lieutenant</v>
      </c>
    </row>
    <row r="993" spans="2:8" x14ac:dyDescent="0.2">
      <c r="B993" s="11">
        <v>992</v>
      </c>
      <c r="C993" s="11" t="s">
        <v>1224</v>
      </c>
      <c r="D993" s="1" t="s">
        <v>734</v>
      </c>
      <c r="E993" s="1" t="s">
        <v>1547</v>
      </c>
      <c r="F993" s="11">
        <v>21</v>
      </c>
      <c r="G993" s="11">
        <v>4448</v>
      </c>
      <c r="H993" s="1" t="str">
        <f t="shared" si="15"/>
        <v>2nd Lieutenant</v>
      </c>
    </row>
    <row r="994" spans="2:8" x14ac:dyDescent="0.2">
      <c r="B994" s="11">
        <v>992</v>
      </c>
      <c r="C994" s="11" t="s">
        <v>1224</v>
      </c>
      <c r="D994" s="1" t="s">
        <v>1285</v>
      </c>
      <c r="E994" s="1" t="s">
        <v>1367</v>
      </c>
      <c r="F994" s="11">
        <v>21</v>
      </c>
      <c r="G994" s="11">
        <v>4448</v>
      </c>
      <c r="H994" s="1" t="str">
        <f t="shared" si="15"/>
        <v>2nd Lieutenant</v>
      </c>
    </row>
    <row r="995" spans="2:8" x14ac:dyDescent="0.2">
      <c r="B995" s="11">
        <v>994</v>
      </c>
      <c r="C995" s="11" t="s">
        <v>1224</v>
      </c>
      <c r="D995" s="1" t="s">
        <v>1474</v>
      </c>
      <c r="E995" s="1" t="s">
        <v>1646</v>
      </c>
      <c r="F995" s="11">
        <v>21</v>
      </c>
      <c r="G995" s="11">
        <v>4439</v>
      </c>
      <c r="H995" s="1" t="str">
        <f t="shared" si="15"/>
        <v>2nd Lieutenant</v>
      </c>
    </row>
    <row r="996" spans="2:8" x14ac:dyDescent="0.2">
      <c r="B996" s="11">
        <v>995</v>
      </c>
      <c r="C996" s="11" t="s">
        <v>1224</v>
      </c>
      <c r="D996" s="1" t="s">
        <v>1301</v>
      </c>
      <c r="E996" s="1" t="s">
        <v>1432</v>
      </c>
      <c r="F996" s="11">
        <v>21</v>
      </c>
      <c r="G996" s="11">
        <v>4433</v>
      </c>
      <c r="H996" s="1" t="str">
        <f t="shared" si="15"/>
        <v>2nd Lieutenant</v>
      </c>
    </row>
    <row r="997" spans="2:8" x14ac:dyDescent="0.2">
      <c r="B997" s="11">
        <v>996</v>
      </c>
      <c r="C997" s="11" t="s">
        <v>1224</v>
      </c>
      <c r="D997" s="1" t="s">
        <v>1303</v>
      </c>
      <c r="E997" s="1" t="s">
        <v>1374</v>
      </c>
      <c r="F997" s="11">
        <v>21</v>
      </c>
      <c r="G997" s="11">
        <v>4430</v>
      </c>
      <c r="H997" s="1" t="str">
        <f t="shared" si="15"/>
        <v>2nd Lieutenant</v>
      </c>
    </row>
    <row r="998" spans="2:8" x14ac:dyDescent="0.2">
      <c r="B998" s="11">
        <v>997</v>
      </c>
      <c r="C998" s="11" t="s">
        <v>1224</v>
      </c>
      <c r="D998" s="1" t="s">
        <v>983</v>
      </c>
      <c r="E998" s="1" t="s">
        <v>998</v>
      </c>
      <c r="F998" s="11">
        <v>21</v>
      </c>
      <c r="G998" s="11">
        <v>4428</v>
      </c>
      <c r="H998" s="1" t="str">
        <f t="shared" si="15"/>
        <v>2nd Lieutenant</v>
      </c>
    </row>
    <row r="999" spans="2:8" x14ac:dyDescent="0.2">
      <c r="B999" s="11">
        <v>998</v>
      </c>
      <c r="C999" s="11" t="s">
        <v>1224</v>
      </c>
      <c r="D999" s="1" t="s">
        <v>1479</v>
      </c>
      <c r="E999" s="1" t="s">
        <v>1839</v>
      </c>
      <c r="F999" s="11">
        <v>21</v>
      </c>
      <c r="G999" s="11">
        <v>4427</v>
      </c>
      <c r="H999" s="1" t="str">
        <f t="shared" si="15"/>
        <v>2nd Lieutenant</v>
      </c>
    </row>
    <row r="1000" spans="2:8" x14ac:dyDescent="0.2">
      <c r="B1000" s="11">
        <v>999</v>
      </c>
      <c r="C1000" s="11" t="s">
        <v>1224</v>
      </c>
      <c r="D1000" s="1" t="s">
        <v>1238</v>
      </c>
      <c r="E1000" s="1" t="s">
        <v>41</v>
      </c>
      <c r="F1000" s="11">
        <v>24</v>
      </c>
      <c r="G1000" s="11">
        <v>4424</v>
      </c>
      <c r="H1000" s="1" t="str">
        <f t="shared" si="15"/>
        <v>2nd Lieutenant</v>
      </c>
    </row>
    <row r="1001" spans="2:8" x14ac:dyDescent="0.2">
      <c r="B1001" s="11">
        <v>1000</v>
      </c>
      <c r="C1001" s="11" t="s">
        <v>1224</v>
      </c>
      <c r="D1001" s="1" t="s">
        <v>1238</v>
      </c>
      <c r="E1001" s="1" t="s">
        <v>1083</v>
      </c>
      <c r="F1001" s="11">
        <v>21</v>
      </c>
      <c r="G1001" s="11">
        <v>4411</v>
      </c>
      <c r="H1001" s="1" t="str">
        <f t="shared" si="15"/>
        <v>2nd Lieutenant</v>
      </c>
    </row>
    <row r="1002" spans="2:8" x14ac:dyDescent="0.2">
      <c r="B1002" s="11">
        <v>1001</v>
      </c>
      <c r="C1002" s="11" t="s">
        <v>1224</v>
      </c>
      <c r="D1002" s="1" t="s">
        <v>1238</v>
      </c>
      <c r="E1002" s="1" t="s">
        <v>361</v>
      </c>
      <c r="F1002" s="11">
        <v>21</v>
      </c>
      <c r="G1002" s="11">
        <v>4409</v>
      </c>
      <c r="H1002" s="1" t="str">
        <f t="shared" si="15"/>
        <v>2nd Lieutenant</v>
      </c>
    </row>
    <row r="1003" spans="2:8" x14ac:dyDescent="0.2">
      <c r="B1003" s="11">
        <v>1002</v>
      </c>
      <c r="C1003" s="11" t="s">
        <v>1224</v>
      </c>
      <c r="D1003" s="1" t="s">
        <v>1283</v>
      </c>
      <c r="E1003" s="1" t="s">
        <v>1723</v>
      </c>
      <c r="F1003" s="11">
        <v>21</v>
      </c>
      <c r="G1003" s="11">
        <v>4402</v>
      </c>
      <c r="H1003" s="1" t="str">
        <f t="shared" si="15"/>
        <v>2nd Lieutenant</v>
      </c>
    </row>
    <row r="1004" spans="2:8" x14ac:dyDescent="0.2">
      <c r="B1004" s="11">
        <v>1003</v>
      </c>
      <c r="C1004" s="11" t="s">
        <v>1224</v>
      </c>
      <c r="D1004" s="1" t="s">
        <v>1474</v>
      </c>
      <c r="E1004" s="1" t="s">
        <v>1528</v>
      </c>
      <c r="F1004" s="11">
        <v>21</v>
      </c>
      <c r="G1004" s="11">
        <v>4401</v>
      </c>
      <c r="H1004" s="1" t="str">
        <f t="shared" si="15"/>
        <v>2nd Lieutenant</v>
      </c>
    </row>
    <row r="1005" spans="2:8" x14ac:dyDescent="0.2">
      <c r="B1005" s="11">
        <v>1003</v>
      </c>
      <c r="C1005" s="11" t="s">
        <v>1224</v>
      </c>
      <c r="D1005" s="1" t="s">
        <v>1188</v>
      </c>
      <c r="E1005" s="1" t="s">
        <v>1203</v>
      </c>
      <c r="F1005" s="11">
        <v>21</v>
      </c>
      <c r="G1005" s="11">
        <v>4401</v>
      </c>
      <c r="H1005" s="1" t="str">
        <f t="shared" si="15"/>
        <v>2nd Lieutenant</v>
      </c>
    </row>
    <row r="1006" spans="2:8" x14ac:dyDescent="0.2">
      <c r="B1006" s="11">
        <v>1005</v>
      </c>
      <c r="C1006" s="11" t="s">
        <v>1224</v>
      </c>
      <c r="D1006" s="1" t="s">
        <v>1294</v>
      </c>
      <c r="E1006" s="1" t="s">
        <v>1928</v>
      </c>
      <c r="F1006" s="11">
        <v>21</v>
      </c>
      <c r="G1006" s="11">
        <v>4395</v>
      </c>
      <c r="H1006" s="1" t="str">
        <f t="shared" si="15"/>
        <v>2nd Lieutenant</v>
      </c>
    </row>
    <row r="1007" spans="2:8" x14ac:dyDescent="0.2">
      <c r="B1007" s="11">
        <v>1006</v>
      </c>
      <c r="C1007" s="11" t="s">
        <v>1224</v>
      </c>
      <c r="D1007" s="1" t="s">
        <v>1105</v>
      </c>
      <c r="E1007" s="1" t="s">
        <v>1111</v>
      </c>
      <c r="F1007" s="11">
        <v>21</v>
      </c>
      <c r="G1007" s="11">
        <v>4389</v>
      </c>
      <c r="H1007" s="1" t="str">
        <f t="shared" si="15"/>
        <v>2nd Lieutenant</v>
      </c>
    </row>
    <row r="1008" spans="2:8" x14ac:dyDescent="0.2">
      <c r="B1008" s="11">
        <v>1007</v>
      </c>
      <c r="C1008" s="11" t="s">
        <v>1224</v>
      </c>
      <c r="D1008" s="1" t="s">
        <v>1237</v>
      </c>
      <c r="E1008" s="1" t="s">
        <v>249</v>
      </c>
      <c r="F1008" s="11">
        <v>21</v>
      </c>
      <c r="G1008" s="11">
        <v>4377</v>
      </c>
      <c r="H1008" s="1" t="str">
        <f t="shared" si="15"/>
        <v>2nd Lieutenant</v>
      </c>
    </row>
    <row r="1009" spans="2:8" x14ac:dyDescent="0.2">
      <c r="B1009" s="11">
        <v>1008</v>
      </c>
      <c r="C1009" s="11" t="s">
        <v>1224</v>
      </c>
      <c r="D1009" s="1" t="s">
        <v>734</v>
      </c>
      <c r="E1009" s="1" t="s">
        <v>1189</v>
      </c>
      <c r="F1009" s="11">
        <v>21</v>
      </c>
      <c r="G1009" s="11">
        <v>4376</v>
      </c>
      <c r="H1009" s="1" t="str">
        <f t="shared" si="15"/>
        <v>2nd Lieutenant</v>
      </c>
    </row>
    <row r="1010" spans="2:8" x14ac:dyDescent="0.2">
      <c r="B1010" s="11">
        <v>1009</v>
      </c>
      <c r="C1010" s="11" t="s">
        <v>1224</v>
      </c>
      <c r="D1010" s="1" t="s">
        <v>983</v>
      </c>
      <c r="E1010" s="1" t="s">
        <v>1750</v>
      </c>
      <c r="F1010" s="11">
        <v>21</v>
      </c>
      <c r="G1010" s="11">
        <v>4369</v>
      </c>
      <c r="H1010" s="1" t="str">
        <f t="shared" si="15"/>
        <v>2nd Lieutenant</v>
      </c>
    </row>
    <row r="1011" spans="2:8" x14ac:dyDescent="0.2">
      <c r="B1011" s="11">
        <v>1010</v>
      </c>
      <c r="C1011" s="11" t="s">
        <v>1224</v>
      </c>
      <c r="D1011" s="1" t="s">
        <v>1403</v>
      </c>
      <c r="E1011" s="1" t="s">
        <v>1847</v>
      </c>
      <c r="F1011" s="11">
        <v>21</v>
      </c>
      <c r="G1011" s="11">
        <v>4366</v>
      </c>
      <c r="H1011" s="1" t="str">
        <f t="shared" si="15"/>
        <v>2nd Lieutenant</v>
      </c>
    </row>
    <row r="1012" spans="2:8" x14ac:dyDescent="0.2">
      <c r="B1012" s="11">
        <v>1010</v>
      </c>
      <c r="C1012" s="11" t="s">
        <v>1224</v>
      </c>
      <c r="D1012" s="1" t="s">
        <v>1285</v>
      </c>
      <c r="E1012" s="1" t="s">
        <v>1708</v>
      </c>
      <c r="F1012" s="11">
        <v>21</v>
      </c>
      <c r="G1012" s="11">
        <v>4366</v>
      </c>
      <c r="H1012" s="1" t="str">
        <f t="shared" si="15"/>
        <v>2nd Lieutenant</v>
      </c>
    </row>
    <row r="1013" spans="2:8" x14ac:dyDescent="0.2">
      <c r="B1013" s="11">
        <v>1012</v>
      </c>
      <c r="C1013" s="11" t="s">
        <v>1224</v>
      </c>
      <c r="D1013" s="1" t="s">
        <v>1285</v>
      </c>
      <c r="E1013" s="1" t="s">
        <v>1889</v>
      </c>
      <c r="F1013" s="11">
        <v>21</v>
      </c>
      <c r="G1013" s="11">
        <v>4362</v>
      </c>
      <c r="H1013" s="1" t="str">
        <f t="shared" si="15"/>
        <v>2nd Lieutenant</v>
      </c>
    </row>
    <row r="1014" spans="2:8" x14ac:dyDescent="0.2">
      <c r="B1014" s="11">
        <v>1013</v>
      </c>
      <c r="C1014" s="11" t="s">
        <v>1224</v>
      </c>
      <c r="D1014" s="1" t="s">
        <v>1288</v>
      </c>
      <c r="E1014" s="1" t="s">
        <v>1449</v>
      </c>
      <c r="F1014" s="11">
        <v>21</v>
      </c>
      <c r="G1014" s="11">
        <v>4361</v>
      </c>
      <c r="H1014" s="1" t="str">
        <f t="shared" si="15"/>
        <v>2nd Lieutenant</v>
      </c>
    </row>
    <row r="1015" spans="2:8" x14ac:dyDescent="0.2">
      <c r="B1015" s="11">
        <v>1013</v>
      </c>
      <c r="C1015" s="11" t="s">
        <v>1224</v>
      </c>
      <c r="D1015" s="1" t="s">
        <v>1128</v>
      </c>
      <c r="E1015" s="1" t="s">
        <v>1784</v>
      </c>
      <c r="F1015" s="11">
        <v>21</v>
      </c>
      <c r="G1015" s="11">
        <v>4361</v>
      </c>
      <c r="H1015" s="1" t="str">
        <f t="shared" si="15"/>
        <v>2nd Lieutenant</v>
      </c>
    </row>
    <row r="1016" spans="2:8" x14ac:dyDescent="0.2">
      <c r="B1016" s="11">
        <v>1015</v>
      </c>
      <c r="C1016" s="11" t="s">
        <v>1224</v>
      </c>
      <c r="D1016" s="1" t="s">
        <v>1478</v>
      </c>
      <c r="E1016" s="1" t="s">
        <v>1686</v>
      </c>
      <c r="F1016" s="11">
        <v>24</v>
      </c>
      <c r="G1016" s="11">
        <v>4358</v>
      </c>
      <c r="H1016" s="1" t="str">
        <f t="shared" si="15"/>
        <v>2nd Lieutenant</v>
      </c>
    </row>
    <row r="1017" spans="2:8" x14ac:dyDescent="0.2">
      <c r="B1017" s="11">
        <v>1016</v>
      </c>
      <c r="C1017" s="11" t="s">
        <v>1224</v>
      </c>
      <c r="D1017" s="1" t="s">
        <v>1105</v>
      </c>
      <c r="E1017" s="1" t="s">
        <v>1825</v>
      </c>
      <c r="F1017" s="11">
        <v>21</v>
      </c>
      <c r="G1017" s="11">
        <v>4357</v>
      </c>
      <c r="H1017" s="1" t="str">
        <f t="shared" si="15"/>
        <v>2nd Lieutenant</v>
      </c>
    </row>
    <row r="1018" spans="2:8" x14ac:dyDescent="0.2">
      <c r="B1018" s="11">
        <v>1016</v>
      </c>
      <c r="C1018" s="11" t="s">
        <v>1224</v>
      </c>
      <c r="D1018" s="4" t="s">
        <v>1155</v>
      </c>
      <c r="E1018" s="4" t="s">
        <v>1170</v>
      </c>
      <c r="F1018" s="11">
        <v>21</v>
      </c>
      <c r="G1018" s="11">
        <v>4357</v>
      </c>
      <c r="H1018" s="1" t="str">
        <f t="shared" si="15"/>
        <v>2nd Lieutenant</v>
      </c>
    </row>
    <row r="1019" spans="2:8" x14ac:dyDescent="0.2">
      <c r="B1019" s="11">
        <v>1016</v>
      </c>
      <c r="C1019" s="11" t="s">
        <v>1224</v>
      </c>
      <c r="D1019" s="1" t="s">
        <v>1299</v>
      </c>
      <c r="E1019" s="1" t="s">
        <v>1466</v>
      </c>
      <c r="F1019" s="11">
        <v>24</v>
      </c>
      <c r="G1019" s="11">
        <v>4357</v>
      </c>
      <c r="H1019" s="1" t="str">
        <f t="shared" si="15"/>
        <v>2nd Lieutenant</v>
      </c>
    </row>
    <row r="1020" spans="2:8" x14ac:dyDescent="0.2">
      <c r="B1020" s="11">
        <v>1019</v>
      </c>
      <c r="C1020" s="11" t="s">
        <v>1224</v>
      </c>
      <c r="D1020" s="1" t="s">
        <v>877</v>
      </c>
      <c r="E1020" s="1" t="s">
        <v>902</v>
      </c>
      <c r="F1020" s="11">
        <v>30</v>
      </c>
      <c r="G1020" s="11">
        <v>4356</v>
      </c>
      <c r="H1020" s="1" t="str">
        <f t="shared" si="15"/>
        <v>2nd Lieutenant</v>
      </c>
    </row>
    <row r="1021" spans="2:8" x14ac:dyDescent="0.2">
      <c r="B1021" s="11">
        <v>1020</v>
      </c>
      <c r="C1021" s="11" t="s">
        <v>1224</v>
      </c>
      <c r="D1021" s="1" t="s">
        <v>1285</v>
      </c>
      <c r="E1021" s="1" t="s">
        <v>1429</v>
      </c>
      <c r="F1021" s="11">
        <v>21</v>
      </c>
      <c r="G1021" s="11">
        <v>4355</v>
      </c>
      <c r="H1021" s="1" t="str">
        <f t="shared" si="15"/>
        <v>2nd Lieutenant</v>
      </c>
    </row>
    <row r="1022" spans="2:8" x14ac:dyDescent="0.2">
      <c r="B1022" s="11">
        <v>1021</v>
      </c>
      <c r="C1022" s="11" t="s">
        <v>1224</v>
      </c>
      <c r="D1022" s="1" t="s">
        <v>452</v>
      </c>
      <c r="E1022" s="1" t="s">
        <v>470</v>
      </c>
      <c r="F1022" s="11">
        <v>24</v>
      </c>
      <c r="G1022" s="11">
        <v>4352</v>
      </c>
      <c r="H1022" s="1" t="str">
        <f t="shared" si="15"/>
        <v>2nd Lieutenant</v>
      </c>
    </row>
    <row r="1023" spans="2:8" x14ac:dyDescent="0.2">
      <c r="B1023" s="11">
        <v>1022</v>
      </c>
      <c r="C1023" s="11" t="s">
        <v>1224</v>
      </c>
      <c r="D1023" s="1" t="s">
        <v>1238</v>
      </c>
      <c r="E1023" s="1" t="s">
        <v>1157</v>
      </c>
      <c r="F1023" s="11">
        <v>22</v>
      </c>
      <c r="G1023" s="11">
        <v>4340</v>
      </c>
      <c r="H1023" s="1" t="str">
        <f t="shared" si="15"/>
        <v>2nd Lieutenant</v>
      </c>
    </row>
    <row r="1024" spans="2:8" x14ac:dyDescent="0.2">
      <c r="B1024" s="11">
        <v>1023</v>
      </c>
      <c r="C1024" s="11" t="s">
        <v>1224</v>
      </c>
      <c r="D1024" s="1" t="s">
        <v>1238</v>
      </c>
      <c r="E1024" s="3" t="s">
        <v>369</v>
      </c>
      <c r="F1024" s="11">
        <v>18</v>
      </c>
      <c r="G1024" s="11">
        <v>4335</v>
      </c>
      <c r="H1024" s="1" t="str">
        <f t="shared" si="15"/>
        <v>2nd Lieutenant</v>
      </c>
    </row>
    <row r="1025" spans="2:8" x14ac:dyDescent="0.2">
      <c r="B1025" s="11">
        <v>1024</v>
      </c>
      <c r="C1025" s="11" t="s">
        <v>1224</v>
      </c>
      <c r="D1025" s="1" t="s">
        <v>1480</v>
      </c>
      <c r="E1025" s="1" t="s">
        <v>1667</v>
      </c>
      <c r="F1025" s="11">
        <v>21</v>
      </c>
      <c r="G1025" s="11">
        <v>4326</v>
      </c>
      <c r="H1025" s="1" t="str">
        <f t="shared" si="15"/>
        <v>2nd Lieutenant</v>
      </c>
    </row>
    <row r="1026" spans="2:8" x14ac:dyDescent="0.2">
      <c r="B1026" s="11">
        <v>1025</v>
      </c>
      <c r="C1026" s="11" t="s">
        <v>1224</v>
      </c>
      <c r="D1026" s="1" t="s">
        <v>1285</v>
      </c>
      <c r="E1026" s="1" t="s">
        <v>1712</v>
      </c>
      <c r="F1026" s="11">
        <v>21</v>
      </c>
      <c r="G1026" s="11">
        <v>4325</v>
      </c>
      <c r="H1026" s="1" t="str">
        <f t="shared" si="15"/>
        <v>2nd Lieutenant</v>
      </c>
    </row>
    <row r="1027" spans="2:8" x14ac:dyDescent="0.2">
      <c r="B1027" s="11">
        <v>1026</v>
      </c>
      <c r="C1027" s="11" t="s">
        <v>1224</v>
      </c>
      <c r="D1027" s="1" t="s">
        <v>910</v>
      </c>
      <c r="E1027" s="1" t="s">
        <v>980</v>
      </c>
      <c r="F1027" s="11">
        <v>21</v>
      </c>
      <c r="G1027" s="11">
        <v>4314</v>
      </c>
      <c r="H1027" s="1" t="str">
        <f t="shared" ref="H1027:H1090" si="16">C1027</f>
        <v>2nd Lieutenant</v>
      </c>
    </row>
    <row r="1028" spans="2:8" x14ac:dyDescent="0.2">
      <c r="B1028" s="11">
        <v>1027</v>
      </c>
      <c r="C1028" s="11" t="s">
        <v>1224</v>
      </c>
      <c r="D1028" s="4" t="s">
        <v>1477</v>
      </c>
      <c r="E1028" s="4" t="s">
        <v>1649</v>
      </c>
      <c r="F1028" s="11">
        <v>21</v>
      </c>
      <c r="G1028" s="11">
        <v>4303</v>
      </c>
      <c r="H1028" s="1" t="str">
        <f t="shared" si="16"/>
        <v>2nd Lieutenant</v>
      </c>
    </row>
    <row r="1029" spans="2:8" x14ac:dyDescent="0.2">
      <c r="B1029" s="11">
        <v>1028</v>
      </c>
      <c r="C1029" s="11" t="s">
        <v>1224</v>
      </c>
      <c r="D1029" s="1" t="s">
        <v>1402</v>
      </c>
      <c r="E1029" s="1" t="s">
        <v>1572</v>
      </c>
      <c r="F1029" s="11">
        <v>24</v>
      </c>
      <c r="G1029" s="11">
        <v>4301</v>
      </c>
      <c r="H1029" s="1" t="str">
        <f t="shared" si="16"/>
        <v>2nd Lieutenant</v>
      </c>
    </row>
    <row r="1030" spans="2:8" x14ac:dyDescent="0.2">
      <c r="B1030" s="11">
        <v>1029</v>
      </c>
      <c r="C1030" s="11" t="s">
        <v>1224</v>
      </c>
      <c r="D1030" s="1" t="s">
        <v>983</v>
      </c>
      <c r="E1030" s="1" t="s">
        <v>1227</v>
      </c>
      <c r="F1030" s="11">
        <v>21</v>
      </c>
      <c r="G1030" s="11">
        <v>4295</v>
      </c>
      <c r="H1030" s="1" t="str">
        <f t="shared" si="16"/>
        <v>2nd Lieutenant</v>
      </c>
    </row>
    <row r="1031" spans="2:8" x14ac:dyDescent="0.2">
      <c r="B1031" s="11">
        <v>1030</v>
      </c>
      <c r="C1031" s="11" t="s">
        <v>1224</v>
      </c>
      <c r="D1031" s="1" t="s">
        <v>156</v>
      </c>
      <c r="E1031" s="1" t="s">
        <v>182</v>
      </c>
      <c r="F1031" s="11">
        <v>21</v>
      </c>
      <c r="G1031" s="11">
        <v>4293</v>
      </c>
      <c r="H1031" s="1" t="str">
        <f t="shared" si="16"/>
        <v>2nd Lieutenant</v>
      </c>
    </row>
    <row r="1032" spans="2:8" x14ac:dyDescent="0.2">
      <c r="B1032" s="11">
        <v>1030</v>
      </c>
      <c r="C1032" s="11" t="s">
        <v>1224</v>
      </c>
      <c r="D1032" s="1" t="s">
        <v>1476</v>
      </c>
      <c r="E1032" s="1" t="s">
        <v>1675</v>
      </c>
      <c r="F1032" s="11">
        <v>21</v>
      </c>
      <c r="G1032" s="11">
        <v>4293</v>
      </c>
      <c r="H1032" s="1" t="str">
        <f t="shared" si="16"/>
        <v>2nd Lieutenant</v>
      </c>
    </row>
    <row r="1033" spans="2:8" x14ac:dyDescent="0.2">
      <c r="B1033" s="11">
        <v>1032</v>
      </c>
      <c r="C1033" s="11" t="s">
        <v>1224</v>
      </c>
      <c r="D1033" s="1" t="s">
        <v>452</v>
      </c>
      <c r="E1033" s="1" t="s">
        <v>460</v>
      </c>
      <c r="F1033" s="11">
        <v>21</v>
      </c>
      <c r="G1033" s="11">
        <v>4287</v>
      </c>
      <c r="H1033" s="1" t="str">
        <f t="shared" si="16"/>
        <v>2nd Lieutenant</v>
      </c>
    </row>
    <row r="1034" spans="2:8" x14ac:dyDescent="0.2">
      <c r="B1034" s="11">
        <v>1033</v>
      </c>
      <c r="C1034" s="11" t="s">
        <v>1224</v>
      </c>
      <c r="D1034" s="1" t="s">
        <v>1474</v>
      </c>
      <c r="E1034" s="1" t="s">
        <v>1669</v>
      </c>
      <c r="F1034" s="11">
        <v>21</v>
      </c>
      <c r="G1034" s="11">
        <v>4278</v>
      </c>
      <c r="H1034" s="1" t="str">
        <f t="shared" si="16"/>
        <v>2nd Lieutenant</v>
      </c>
    </row>
    <row r="1035" spans="2:8" x14ac:dyDescent="0.2">
      <c r="B1035" s="11">
        <v>1034</v>
      </c>
      <c r="C1035" s="11" t="s">
        <v>1224</v>
      </c>
      <c r="D1035" s="1" t="s">
        <v>1299</v>
      </c>
      <c r="E1035" s="1" t="s">
        <v>1601</v>
      </c>
      <c r="F1035" s="11">
        <v>21</v>
      </c>
      <c r="G1035" s="11">
        <v>4276</v>
      </c>
      <c r="H1035" s="1" t="str">
        <f t="shared" si="16"/>
        <v>2nd Lieutenant</v>
      </c>
    </row>
    <row r="1036" spans="2:8" x14ac:dyDescent="0.2">
      <c r="B1036" s="11">
        <v>1035</v>
      </c>
      <c r="C1036" s="11" t="s">
        <v>1224</v>
      </c>
      <c r="D1036" s="1" t="s">
        <v>1282</v>
      </c>
      <c r="E1036" s="1" t="s">
        <v>1408</v>
      </c>
      <c r="F1036" s="11">
        <v>21</v>
      </c>
      <c r="G1036" s="11">
        <v>4253</v>
      </c>
      <c r="H1036" s="1" t="str">
        <f t="shared" si="16"/>
        <v>2nd Lieutenant</v>
      </c>
    </row>
    <row r="1037" spans="2:8" x14ac:dyDescent="0.2">
      <c r="B1037" s="11">
        <v>1036</v>
      </c>
      <c r="C1037" s="11" t="s">
        <v>1224</v>
      </c>
      <c r="D1037" s="1" t="s">
        <v>1480</v>
      </c>
      <c r="E1037" s="1" t="s">
        <v>1735</v>
      </c>
      <c r="F1037" s="11">
        <v>18</v>
      </c>
      <c r="G1037" s="11">
        <v>4251</v>
      </c>
      <c r="H1037" s="1" t="str">
        <f t="shared" si="16"/>
        <v>2nd Lieutenant</v>
      </c>
    </row>
    <row r="1038" spans="2:8" x14ac:dyDescent="0.2">
      <c r="B1038" s="11">
        <v>1037</v>
      </c>
      <c r="C1038" s="11" t="s">
        <v>1224</v>
      </c>
      <c r="D1038" s="1" t="s">
        <v>1481</v>
      </c>
      <c r="E1038" s="1" t="s">
        <v>1567</v>
      </c>
      <c r="F1038" s="11">
        <v>24</v>
      </c>
      <c r="G1038" s="11">
        <v>4243</v>
      </c>
      <c r="H1038" s="1" t="str">
        <f t="shared" si="16"/>
        <v>2nd Lieutenant</v>
      </c>
    </row>
    <row r="1039" spans="2:8" x14ac:dyDescent="0.2">
      <c r="B1039" s="11">
        <v>1038</v>
      </c>
      <c r="C1039" s="11" t="s">
        <v>1224</v>
      </c>
      <c r="D1039" s="1" t="s">
        <v>1238</v>
      </c>
      <c r="E1039" s="3" t="s">
        <v>1093</v>
      </c>
      <c r="F1039" s="11">
        <v>21</v>
      </c>
      <c r="G1039" s="11">
        <v>4242</v>
      </c>
      <c r="H1039" s="1" t="str">
        <f t="shared" si="16"/>
        <v>2nd Lieutenant</v>
      </c>
    </row>
    <row r="1040" spans="2:8" x14ac:dyDescent="0.2">
      <c r="B1040" s="11">
        <v>1039</v>
      </c>
      <c r="C1040" s="11" t="s">
        <v>1224</v>
      </c>
      <c r="D1040" s="1" t="s">
        <v>1155</v>
      </c>
      <c r="E1040" s="1" t="s">
        <v>1242</v>
      </c>
      <c r="F1040" s="11">
        <v>21</v>
      </c>
      <c r="G1040" s="11">
        <v>4236</v>
      </c>
      <c r="H1040" s="1" t="str">
        <f t="shared" si="16"/>
        <v>2nd Lieutenant</v>
      </c>
    </row>
    <row r="1041" spans="2:8" x14ac:dyDescent="0.2">
      <c r="B1041" s="11">
        <v>1040</v>
      </c>
      <c r="C1041" s="11" t="s">
        <v>1224</v>
      </c>
      <c r="D1041" s="1" t="s">
        <v>190</v>
      </c>
      <c r="E1041" s="1" t="s">
        <v>201</v>
      </c>
      <c r="F1041" s="11">
        <v>24</v>
      </c>
      <c r="G1041" s="11">
        <v>4223</v>
      </c>
      <c r="H1041" s="1" t="str">
        <f t="shared" si="16"/>
        <v>2nd Lieutenant</v>
      </c>
    </row>
    <row r="1042" spans="2:8" x14ac:dyDescent="0.2">
      <c r="B1042" s="11">
        <v>1041</v>
      </c>
      <c r="C1042" s="11" t="s">
        <v>1224</v>
      </c>
      <c r="D1042" s="1" t="s">
        <v>1480</v>
      </c>
      <c r="E1042" s="1" t="s">
        <v>1505</v>
      </c>
      <c r="F1042" s="11">
        <v>18</v>
      </c>
      <c r="G1042" s="11">
        <v>4222</v>
      </c>
      <c r="H1042" s="1" t="str">
        <f t="shared" si="16"/>
        <v>2nd Lieutenant</v>
      </c>
    </row>
    <row r="1043" spans="2:8" x14ac:dyDescent="0.2">
      <c r="B1043" s="11">
        <v>1041</v>
      </c>
      <c r="C1043" s="11" t="s">
        <v>1224</v>
      </c>
      <c r="D1043" s="1" t="s">
        <v>521</v>
      </c>
      <c r="E1043" s="1" t="s">
        <v>543</v>
      </c>
      <c r="F1043" s="11">
        <v>21</v>
      </c>
      <c r="G1043" s="11">
        <v>4222</v>
      </c>
      <c r="H1043" s="1" t="str">
        <f t="shared" si="16"/>
        <v>2nd Lieutenant</v>
      </c>
    </row>
    <row r="1044" spans="2:8" x14ac:dyDescent="0.2">
      <c r="B1044" s="11">
        <v>1043</v>
      </c>
      <c r="C1044" s="11" t="s">
        <v>1224</v>
      </c>
      <c r="D1044" s="1" t="s">
        <v>1238</v>
      </c>
      <c r="E1044" s="1" t="s">
        <v>432</v>
      </c>
      <c r="F1044" s="11">
        <v>21</v>
      </c>
      <c r="G1044" s="11">
        <v>4221</v>
      </c>
      <c r="H1044" s="1" t="str">
        <f t="shared" si="16"/>
        <v>2nd Lieutenant</v>
      </c>
    </row>
    <row r="1045" spans="2:8" x14ac:dyDescent="0.2">
      <c r="B1045" s="11">
        <v>1044</v>
      </c>
      <c r="C1045" s="11" t="s">
        <v>1224</v>
      </c>
      <c r="D1045" s="1" t="s">
        <v>1288</v>
      </c>
      <c r="E1045" s="1" t="s">
        <v>1361</v>
      </c>
      <c r="F1045" s="11">
        <v>21</v>
      </c>
      <c r="G1045" s="11">
        <v>4217</v>
      </c>
      <c r="H1045" s="1" t="str">
        <f t="shared" si="16"/>
        <v>2nd Lieutenant</v>
      </c>
    </row>
    <row r="1046" spans="2:8" x14ac:dyDescent="0.2">
      <c r="B1046" s="11">
        <v>1045</v>
      </c>
      <c r="C1046" s="11" t="s">
        <v>1224</v>
      </c>
      <c r="D1046" s="1" t="s">
        <v>1238</v>
      </c>
      <c r="E1046" s="1" t="s">
        <v>367</v>
      </c>
      <c r="F1046" s="11">
        <v>21</v>
      </c>
      <c r="G1046" s="11">
        <v>4216</v>
      </c>
      <c r="H1046" s="1" t="str">
        <f t="shared" si="16"/>
        <v>2nd Lieutenant</v>
      </c>
    </row>
    <row r="1047" spans="2:8" x14ac:dyDescent="0.2">
      <c r="B1047" s="11">
        <v>1046</v>
      </c>
      <c r="C1047" s="11" t="s">
        <v>1224</v>
      </c>
      <c r="D1047" s="1" t="s">
        <v>212</v>
      </c>
      <c r="E1047" s="1" t="s">
        <v>1512</v>
      </c>
      <c r="F1047" s="11">
        <v>20</v>
      </c>
      <c r="G1047" s="11">
        <v>4213</v>
      </c>
      <c r="H1047" s="1" t="str">
        <f t="shared" si="16"/>
        <v>2nd Lieutenant</v>
      </c>
    </row>
    <row r="1048" spans="2:8" x14ac:dyDescent="0.2">
      <c r="B1048" s="11">
        <v>1047</v>
      </c>
      <c r="C1048" s="11" t="s">
        <v>1224</v>
      </c>
      <c r="D1048" s="3" t="s">
        <v>1238</v>
      </c>
      <c r="E1048" s="3" t="s">
        <v>1176</v>
      </c>
      <c r="F1048" s="11">
        <v>21</v>
      </c>
      <c r="G1048" s="11">
        <v>4205</v>
      </c>
      <c r="H1048" s="1" t="str">
        <f t="shared" si="16"/>
        <v>2nd Lieutenant</v>
      </c>
    </row>
    <row r="1049" spans="2:8" x14ac:dyDescent="0.2">
      <c r="B1049" s="11">
        <v>1048</v>
      </c>
      <c r="C1049" s="11" t="s">
        <v>1224</v>
      </c>
      <c r="D1049" s="1" t="s">
        <v>960</v>
      </c>
      <c r="E1049" s="1" t="s">
        <v>966</v>
      </c>
      <c r="F1049" s="11">
        <v>21</v>
      </c>
      <c r="G1049" s="11">
        <v>4203</v>
      </c>
      <c r="H1049" s="1" t="str">
        <f t="shared" si="16"/>
        <v>2nd Lieutenant</v>
      </c>
    </row>
    <row r="1050" spans="2:8" x14ac:dyDescent="0.2">
      <c r="B1050" s="11">
        <v>1049</v>
      </c>
      <c r="C1050" s="11" t="s">
        <v>1224</v>
      </c>
      <c r="D1050" s="1" t="s">
        <v>676</v>
      </c>
      <c r="E1050" s="1" t="s">
        <v>1740</v>
      </c>
      <c r="F1050" s="11">
        <v>18</v>
      </c>
      <c r="G1050" s="11">
        <v>4200</v>
      </c>
      <c r="H1050" s="1" t="str">
        <f t="shared" si="16"/>
        <v>2nd Lieutenant</v>
      </c>
    </row>
    <row r="1051" spans="2:8" x14ac:dyDescent="0.2">
      <c r="B1051" s="11">
        <v>1050</v>
      </c>
      <c r="C1051" s="11" t="s">
        <v>1224</v>
      </c>
      <c r="D1051" s="1" t="s">
        <v>1155</v>
      </c>
      <c r="E1051" s="1" t="s">
        <v>1179</v>
      </c>
      <c r="F1051" s="11">
        <v>18</v>
      </c>
      <c r="G1051" s="11">
        <v>4197</v>
      </c>
      <c r="H1051" s="1" t="str">
        <f t="shared" si="16"/>
        <v>2nd Lieutenant</v>
      </c>
    </row>
    <row r="1052" spans="2:8" x14ac:dyDescent="0.2">
      <c r="B1052" s="11">
        <v>1051</v>
      </c>
      <c r="C1052" s="11" t="s">
        <v>1224</v>
      </c>
      <c r="D1052" s="1" t="s">
        <v>554</v>
      </c>
      <c r="E1052" s="1" t="s">
        <v>556</v>
      </c>
      <c r="F1052" s="11">
        <v>21</v>
      </c>
      <c r="G1052" s="11">
        <v>4185</v>
      </c>
      <c r="H1052" s="1" t="str">
        <f t="shared" si="16"/>
        <v>2nd Lieutenant</v>
      </c>
    </row>
    <row r="1053" spans="2:8" x14ac:dyDescent="0.2">
      <c r="B1053" s="11">
        <v>1051</v>
      </c>
      <c r="C1053" s="11" t="s">
        <v>1224</v>
      </c>
      <c r="D1053" s="1" t="s">
        <v>929</v>
      </c>
      <c r="E1053" s="1" t="s">
        <v>948</v>
      </c>
      <c r="F1053" s="11">
        <v>21</v>
      </c>
      <c r="G1053" s="11">
        <v>4185</v>
      </c>
      <c r="H1053" s="1" t="str">
        <f t="shared" si="16"/>
        <v>2nd Lieutenant</v>
      </c>
    </row>
    <row r="1054" spans="2:8" x14ac:dyDescent="0.2">
      <c r="B1054" s="11">
        <v>1053</v>
      </c>
      <c r="C1054" s="11" t="s">
        <v>1224</v>
      </c>
      <c r="D1054" s="1" t="s">
        <v>1477</v>
      </c>
      <c r="E1054" s="1" t="s">
        <v>1746</v>
      </c>
      <c r="F1054" s="11">
        <v>21</v>
      </c>
      <c r="G1054" s="11">
        <v>4184</v>
      </c>
      <c r="H1054" s="1" t="str">
        <f t="shared" si="16"/>
        <v>2nd Lieutenant</v>
      </c>
    </row>
    <row r="1055" spans="2:8" x14ac:dyDescent="0.2">
      <c r="B1055" s="11">
        <v>1054</v>
      </c>
      <c r="C1055" s="11" t="s">
        <v>1224</v>
      </c>
      <c r="D1055" s="1" t="s">
        <v>676</v>
      </c>
      <c r="E1055" s="1" t="s">
        <v>679</v>
      </c>
      <c r="F1055" s="11">
        <v>21</v>
      </c>
      <c r="G1055" s="11">
        <v>4179</v>
      </c>
      <c r="H1055" s="1" t="str">
        <f t="shared" si="16"/>
        <v>2nd Lieutenant</v>
      </c>
    </row>
    <row r="1056" spans="2:8" x14ac:dyDescent="0.2">
      <c r="B1056" s="11">
        <v>1055</v>
      </c>
      <c r="C1056" s="11" t="s">
        <v>1224</v>
      </c>
      <c r="D1056" s="3" t="s">
        <v>1283</v>
      </c>
      <c r="E1056" s="1" t="s">
        <v>1831</v>
      </c>
      <c r="F1056" s="11">
        <v>18</v>
      </c>
      <c r="G1056" s="11">
        <v>4173</v>
      </c>
      <c r="H1056" s="1" t="str">
        <f t="shared" si="16"/>
        <v>2nd Lieutenant</v>
      </c>
    </row>
    <row r="1057" spans="2:8" x14ac:dyDescent="0.2">
      <c r="B1057" s="11">
        <v>1056</v>
      </c>
      <c r="C1057" s="11" t="s">
        <v>1224</v>
      </c>
      <c r="D1057" s="1" t="s">
        <v>554</v>
      </c>
      <c r="E1057" s="1" t="s">
        <v>555</v>
      </c>
      <c r="F1057" s="11">
        <v>21</v>
      </c>
      <c r="G1057" s="11">
        <v>4172</v>
      </c>
      <c r="H1057" s="1" t="str">
        <f t="shared" si="16"/>
        <v>2nd Lieutenant</v>
      </c>
    </row>
    <row r="1058" spans="2:8" x14ac:dyDescent="0.2">
      <c r="B1058" s="11">
        <v>1057</v>
      </c>
      <c r="C1058" s="11" t="s">
        <v>1224</v>
      </c>
      <c r="D1058" s="1" t="s">
        <v>1283</v>
      </c>
      <c r="E1058" s="1" t="s">
        <v>1337</v>
      </c>
      <c r="F1058" s="11">
        <v>21</v>
      </c>
      <c r="G1058" s="11">
        <v>4163</v>
      </c>
      <c r="H1058" s="1" t="str">
        <f t="shared" si="16"/>
        <v>2nd Lieutenant</v>
      </c>
    </row>
    <row r="1059" spans="2:8" x14ac:dyDescent="0.2">
      <c r="B1059" s="11">
        <v>1058</v>
      </c>
      <c r="C1059" s="11" t="s">
        <v>1224</v>
      </c>
      <c r="D1059" s="1" t="s">
        <v>190</v>
      </c>
      <c r="E1059" s="1" t="s">
        <v>202</v>
      </c>
      <c r="F1059" s="11">
        <v>21</v>
      </c>
      <c r="G1059" s="11">
        <v>4161</v>
      </c>
      <c r="H1059" s="1" t="str">
        <f t="shared" si="16"/>
        <v>2nd Lieutenant</v>
      </c>
    </row>
    <row r="1060" spans="2:8" x14ac:dyDescent="0.2">
      <c r="B1060" s="11">
        <v>1059</v>
      </c>
      <c r="C1060" s="11" t="s">
        <v>1224</v>
      </c>
      <c r="D1060" s="1" t="s">
        <v>1475</v>
      </c>
      <c r="E1060" s="1" t="s">
        <v>1562</v>
      </c>
      <c r="F1060" s="11">
        <v>21</v>
      </c>
      <c r="G1060" s="11">
        <v>4157</v>
      </c>
      <c r="H1060" s="1" t="str">
        <f t="shared" si="16"/>
        <v>2nd Lieutenant</v>
      </c>
    </row>
    <row r="1061" spans="2:8" x14ac:dyDescent="0.2">
      <c r="B1061" s="11">
        <v>1059</v>
      </c>
      <c r="C1061" s="11" t="s">
        <v>1224</v>
      </c>
      <c r="D1061" s="3" t="s">
        <v>1285</v>
      </c>
      <c r="E1061" s="3" t="s">
        <v>1600</v>
      </c>
      <c r="F1061" s="11">
        <v>21</v>
      </c>
      <c r="G1061" s="11">
        <v>4157</v>
      </c>
      <c r="H1061" s="1" t="str">
        <f t="shared" si="16"/>
        <v>2nd Lieutenant</v>
      </c>
    </row>
    <row r="1062" spans="2:8" x14ac:dyDescent="0.2">
      <c r="B1062" s="11">
        <v>1061</v>
      </c>
      <c r="C1062" s="11" t="s">
        <v>1224</v>
      </c>
      <c r="D1062" s="1" t="s">
        <v>1285</v>
      </c>
      <c r="E1062" s="1" t="s">
        <v>1631</v>
      </c>
      <c r="F1062" s="11">
        <v>21</v>
      </c>
      <c r="G1062" s="11">
        <v>4156</v>
      </c>
      <c r="H1062" s="1" t="str">
        <f t="shared" si="16"/>
        <v>2nd Lieutenant</v>
      </c>
    </row>
    <row r="1063" spans="2:8" x14ac:dyDescent="0.2">
      <c r="B1063" s="11">
        <v>1062</v>
      </c>
      <c r="C1063" s="11" t="s">
        <v>1224</v>
      </c>
      <c r="D1063" s="1" t="s">
        <v>1474</v>
      </c>
      <c r="E1063" s="1" t="s">
        <v>1544</v>
      </c>
      <c r="F1063" s="11">
        <v>21</v>
      </c>
      <c r="G1063" s="11">
        <v>4144</v>
      </c>
      <c r="H1063" s="1" t="str">
        <f t="shared" si="16"/>
        <v>2nd Lieutenant</v>
      </c>
    </row>
    <row r="1064" spans="2:8" ht="16" x14ac:dyDescent="0.2">
      <c r="B1064" s="11">
        <v>1063</v>
      </c>
      <c r="C1064" s="11" t="s">
        <v>1224</v>
      </c>
      <c r="D1064" s="7" t="s">
        <v>1314</v>
      </c>
      <c r="E1064" s="7" t="s">
        <v>1714</v>
      </c>
      <c r="F1064" s="11">
        <v>21</v>
      </c>
      <c r="G1064" s="11">
        <v>4140</v>
      </c>
      <c r="H1064" s="1" t="str">
        <f t="shared" si="16"/>
        <v>2nd Lieutenant</v>
      </c>
    </row>
    <row r="1065" spans="2:8" x14ac:dyDescent="0.2">
      <c r="B1065" s="11">
        <v>1064</v>
      </c>
      <c r="C1065" s="11" t="s">
        <v>1224</v>
      </c>
      <c r="D1065" s="1" t="s">
        <v>1238</v>
      </c>
      <c r="E1065" s="1" t="s">
        <v>9</v>
      </c>
      <c r="F1065" s="11">
        <v>21</v>
      </c>
      <c r="G1065" s="11">
        <v>4125</v>
      </c>
      <c r="H1065" s="1" t="str">
        <f t="shared" si="16"/>
        <v>2nd Lieutenant</v>
      </c>
    </row>
    <row r="1066" spans="2:8" x14ac:dyDescent="0.2">
      <c r="B1066" s="11">
        <v>1065</v>
      </c>
      <c r="C1066" s="11" t="s">
        <v>1224</v>
      </c>
      <c r="D1066" s="1" t="s">
        <v>1188</v>
      </c>
      <c r="E1066" s="1" t="s">
        <v>1209</v>
      </c>
      <c r="F1066" s="11">
        <v>21</v>
      </c>
      <c r="G1066" s="11">
        <v>4123</v>
      </c>
      <c r="H1066" s="1" t="str">
        <f t="shared" si="16"/>
        <v>2nd Lieutenant</v>
      </c>
    </row>
    <row r="1067" spans="2:8" x14ac:dyDescent="0.2">
      <c r="B1067" s="11">
        <v>1066</v>
      </c>
      <c r="C1067" s="11" t="s">
        <v>1224</v>
      </c>
      <c r="D1067" s="1" t="s">
        <v>1481</v>
      </c>
      <c r="E1067" s="1" t="s">
        <v>1561</v>
      </c>
      <c r="F1067" s="11">
        <v>24</v>
      </c>
      <c r="G1067" s="11">
        <v>4110</v>
      </c>
      <c r="H1067" s="1" t="str">
        <f t="shared" si="16"/>
        <v>2nd Lieutenant</v>
      </c>
    </row>
    <row r="1068" spans="2:8" x14ac:dyDescent="0.2">
      <c r="B1068" s="11">
        <v>1067</v>
      </c>
      <c r="C1068" s="11" t="s">
        <v>1224</v>
      </c>
      <c r="D1068" s="1" t="s">
        <v>1238</v>
      </c>
      <c r="E1068" s="1" t="s">
        <v>1178</v>
      </c>
      <c r="F1068" s="11">
        <v>21</v>
      </c>
      <c r="G1068" s="11">
        <v>4106</v>
      </c>
      <c r="H1068" s="1" t="str">
        <f t="shared" si="16"/>
        <v>2nd Lieutenant</v>
      </c>
    </row>
    <row r="1069" spans="2:8" x14ac:dyDescent="0.2">
      <c r="B1069" s="11">
        <v>1068</v>
      </c>
      <c r="C1069" s="11" t="s">
        <v>1224</v>
      </c>
      <c r="D1069" s="1" t="s">
        <v>1280</v>
      </c>
      <c r="E1069" s="1" t="s">
        <v>1456</v>
      </c>
      <c r="F1069" s="11">
        <v>24</v>
      </c>
      <c r="G1069" s="11">
        <v>4097</v>
      </c>
      <c r="H1069" s="1" t="str">
        <f t="shared" si="16"/>
        <v>2nd Lieutenant</v>
      </c>
    </row>
    <row r="1070" spans="2:8" x14ac:dyDescent="0.2">
      <c r="B1070" s="11">
        <v>1069</v>
      </c>
      <c r="C1070" s="11" t="s">
        <v>1224</v>
      </c>
      <c r="D1070" s="1" t="s">
        <v>1128</v>
      </c>
      <c r="E1070" s="1" t="s">
        <v>1451</v>
      </c>
      <c r="F1070" s="11">
        <v>21</v>
      </c>
      <c r="G1070" s="11">
        <v>4093</v>
      </c>
      <c r="H1070" s="1" t="str">
        <f t="shared" si="16"/>
        <v>2nd Lieutenant</v>
      </c>
    </row>
    <row r="1071" spans="2:8" x14ac:dyDescent="0.2">
      <c r="B1071" s="11">
        <v>1070</v>
      </c>
      <c r="C1071" s="11" t="s">
        <v>1224</v>
      </c>
      <c r="D1071" s="1" t="s">
        <v>1290</v>
      </c>
      <c r="E1071" s="1" t="s">
        <v>1416</v>
      </c>
      <c r="F1071" s="11">
        <v>18</v>
      </c>
      <c r="G1071" s="11">
        <v>4089</v>
      </c>
      <c r="H1071" s="1" t="str">
        <f t="shared" si="16"/>
        <v>2nd Lieutenant</v>
      </c>
    </row>
    <row r="1072" spans="2:8" x14ac:dyDescent="0.2">
      <c r="B1072" s="11">
        <v>1071</v>
      </c>
      <c r="C1072" s="11" t="s">
        <v>1224</v>
      </c>
      <c r="D1072" s="1" t="s">
        <v>554</v>
      </c>
      <c r="E1072" s="1" t="s">
        <v>1850</v>
      </c>
      <c r="F1072" s="11">
        <v>18</v>
      </c>
      <c r="G1072" s="11">
        <v>4087</v>
      </c>
      <c r="H1072" s="1" t="str">
        <f t="shared" si="16"/>
        <v>2nd Lieutenant</v>
      </c>
    </row>
    <row r="1073" spans="2:8" x14ac:dyDescent="0.2">
      <c r="B1073" s="11">
        <v>1072</v>
      </c>
      <c r="C1073" s="11" t="s">
        <v>1224</v>
      </c>
      <c r="D1073" s="1" t="s">
        <v>929</v>
      </c>
      <c r="E1073" s="1" t="s">
        <v>954</v>
      </c>
      <c r="F1073" s="11">
        <v>21</v>
      </c>
      <c r="G1073" s="11">
        <v>4083</v>
      </c>
      <c r="H1073" s="1" t="str">
        <f t="shared" si="16"/>
        <v>2nd Lieutenant</v>
      </c>
    </row>
    <row r="1074" spans="2:8" x14ac:dyDescent="0.2">
      <c r="B1074" s="11">
        <v>1073</v>
      </c>
      <c r="C1074" s="11" t="s">
        <v>1224</v>
      </c>
      <c r="D1074" s="1" t="s">
        <v>1402</v>
      </c>
      <c r="E1074" s="1" t="s">
        <v>1922</v>
      </c>
      <c r="F1074" s="11">
        <v>21</v>
      </c>
      <c r="G1074" s="11">
        <v>4081</v>
      </c>
      <c r="H1074" s="1" t="str">
        <f t="shared" si="16"/>
        <v>2nd Lieutenant</v>
      </c>
    </row>
    <row r="1075" spans="2:8" x14ac:dyDescent="0.2">
      <c r="B1075" s="11">
        <v>1074</v>
      </c>
      <c r="C1075" s="11" t="s">
        <v>1224</v>
      </c>
      <c r="D1075" s="1" t="s">
        <v>1238</v>
      </c>
      <c r="E1075" s="1" t="s">
        <v>261</v>
      </c>
      <c r="F1075" s="11">
        <v>21</v>
      </c>
      <c r="G1075" s="11">
        <v>4069</v>
      </c>
      <c r="H1075" s="1" t="str">
        <f t="shared" si="16"/>
        <v>2nd Lieutenant</v>
      </c>
    </row>
    <row r="1076" spans="2:8" x14ac:dyDescent="0.2">
      <c r="B1076" s="11">
        <v>1075</v>
      </c>
      <c r="C1076" s="11" t="s">
        <v>1224</v>
      </c>
      <c r="D1076" s="1" t="s">
        <v>1474</v>
      </c>
      <c r="E1076" s="1" t="s">
        <v>1803</v>
      </c>
      <c r="F1076" s="11">
        <v>21</v>
      </c>
      <c r="G1076" s="11">
        <v>4061</v>
      </c>
      <c r="H1076" s="1" t="str">
        <f t="shared" si="16"/>
        <v>2nd Lieutenant</v>
      </c>
    </row>
    <row r="1077" spans="2:8" x14ac:dyDescent="0.2">
      <c r="B1077" s="11">
        <v>1076</v>
      </c>
      <c r="C1077" s="11" t="s">
        <v>1224</v>
      </c>
      <c r="D1077" s="1" t="s">
        <v>419</v>
      </c>
      <c r="E1077" s="1" t="s">
        <v>420</v>
      </c>
      <c r="F1077" s="11">
        <v>18</v>
      </c>
      <c r="G1077" s="11">
        <v>4058</v>
      </c>
      <c r="H1077" s="1" t="str">
        <f t="shared" si="16"/>
        <v>2nd Lieutenant</v>
      </c>
    </row>
    <row r="1078" spans="2:8" x14ac:dyDescent="0.2">
      <c r="B1078" s="11">
        <v>1077</v>
      </c>
      <c r="C1078" s="11" t="s">
        <v>1224</v>
      </c>
      <c r="D1078" s="1" t="s">
        <v>1105</v>
      </c>
      <c r="E1078" s="1" t="s">
        <v>1662</v>
      </c>
      <c r="F1078" s="11">
        <v>21</v>
      </c>
      <c r="G1078" s="11">
        <v>4057</v>
      </c>
      <c r="H1078" s="1" t="str">
        <f t="shared" si="16"/>
        <v>2nd Lieutenant</v>
      </c>
    </row>
    <row r="1079" spans="2:8" x14ac:dyDescent="0.2">
      <c r="B1079" s="11">
        <v>1078</v>
      </c>
      <c r="C1079" s="11" t="s">
        <v>1224</v>
      </c>
      <c r="D1079" s="1" t="s">
        <v>1481</v>
      </c>
      <c r="E1079" s="1" t="s">
        <v>1695</v>
      </c>
      <c r="F1079" s="11">
        <v>21</v>
      </c>
      <c r="G1079" s="11">
        <v>4053</v>
      </c>
      <c r="H1079" s="1" t="str">
        <f t="shared" si="16"/>
        <v>2nd Lieutenant</v>
      </c>
    </row>
    <row r="1080" spans="2:8" x14ac:dyDescent="0.2">
      <c r="B1080" s="11">
        <v>1079</v>
      </c>
      <c r="C1080" s="11" t="s">
        <v>1224</v>
      </c>
      <c r="D1080" s="1" t="s">
        <v>1296</v>
      </c>
      <c r="E1080" s="1" t="s">
        <v>1426</v>
      </c>
      <c r="F1080" s="11">
        <v>21</v>
      </c>
      <c r="G1080" s="11">
        <v>4052</v>
      </c>
      <c r="H1080" s="1" t="str">
        <f t="shared" si="16"/>
        <v>2nd Lieutenant</v>
      </c>
    </row>
    <row r="1081" spans="2:8" x14ac:dyDescent="0.2">
      <c r="B1081" s="11">
        <v>1080</v>
      </c>
      <c r="C1081" s="11" t="s">
        <v>1224</v>
      </c>
      <c r="D1081" s="1" t="s">
        <v>1285</v>
      </c>
      <c r="E1081" s="1" t="s">
        <v>1439</v>
      </c>
      <c r="F1081" s="11">
        <v>21</v>
      </c>
      <c r="G1081" s="11">
        <v>4049</v>
      </c>
      <c r="H1081" s="1" t="str">
        <f t="shared" si="16"/>
        <v>2nd Lieutenant</v>
      </c>
    </row>
    <row r="1082" spans="2:8" x14ac:dyDescent="0.2">
      <c r="B1082" s="11">
        <v>1081</v>
      </c>
      <c r="C1082" s="11" t="s">
        <v>1224</v>
      </c>
      <c r="D1082" s="1" t="s">
        <v>702</v>
      </c>
      <c r="E1082" s="1" t="s">
        <v>1690</v>
      </c>
      <c r="F1082" s="11">
        <v>21</v>
      </c>
      <c r="G1082" s="11">
        <v>4037</v>
      </c>
      <c r="H1082" s="1" t="str">
        <f t="shared" si="16"/>
        <v>2nd Lieutenant</v>
      </c>
    </row>
    <row r="1083" spans="2:8" x14ac:dyDescent="0.2">
      <c r="B1083" s="11">
        <v>1082</v>
      </c>
      <c r="C1083" s="11" t="s">
        <v>1224</v>
      </c>
      <c r="D1083" s="1" t="s">
        <v>676</v>
      </c>
      <c r="E1083" s="1" t="s">
        <v>685</v>
      </c>
      <c r="F1083" s="11">
        <v>21</v>
      </c>
      <c r="G1083" s="11">
        <v>4031</v>
      </c>
      <c r="H1083" s="1" t="str">
        <f t="shared" si="16"/>
        <v>2nd Lieutenant</v>
      </c>
    </row>
    <row r="1084" spans="2:8" x14ac:dyDescent="0.2">
      <c r="B1084" s="11">
        <v>1083</v>
      </c>
      <c r="C1084" s="11" t="s">
        <v>1224</v>
      </c>
      <c r="D1084" s="1" t="s">
        <v>1301</v>
      </c>
      <c r="E1084" s="1" t="s">
        <v>1311</v>
      </c>
      <c r="F1084" s="11">
        <v>21</v>
      </c>
      <c r="G1084" s="11">
        <v>4018</v>
      </c>
      <c r="H1084" s="1" t="str">
        <f t="shared" si="16"/>
        <v>2nd Lieutenant</v>
      </c>
    </row>
    <row r="1085" spans="2:8" x14ac:dyDescent="0.2">
      <c r="B1085" s="11">
        <v>1084</v>
      </c>
      <c r="C1085" s="11" t="s">
        <v>1224</v>
      </c>
      <c r="D1085" s="1" t="s">
        <v>1288</v>
      </c>
      <c r="E1085" s="1" t="s">
        <v>1321</v>
      </c>
      <c r="F1085" s="11">
        <v>18</v>
      </c>
      <c r="G1085" s="11">
        <v>4014</v>
      </c>
      <c r="H1085" s="1" t="str">
        <f t="shared" si="16"/>
        <v>2nd Lieutenant</v>
      </c>
    </row>
    <row r="1086" spans="2:8" x14ac:dyDescent="0.2">
      <c r="B1086" s="11">
        <v>1085</v>
      </c>
      <c r="C1086" s="11" t="s">
        <v>1224</v>
      </c>
      <c r="D1086" s="3" t="s">
        <v>910</v>
      </c>
      <c r="E1086" s="1" t="s">
        <v>922</v>
      </c>
      <c r="F1086" s="11">
        <v>21</v>
      </c>
      <c r="G1086" s="11">
        <v>4005</v>
      </c>
      <c r="H1086" s="1" t="str">
        <f t="shared" si="16"/>
        <v>2nd Lieutenant</v>
      </c>
    </row>
    <row r="1087" spans="2:8" x14ac:dyDescent="0.2">
      <c r="B1087" s="11">
        <v>1086</v>
      </c>
      <c r="C1087" s="11" t="s">
        <v>1224</v>
      </c>
      <c r="D1087" s="1" t="s">
        <v>1002</v>
      </c>
      <c r="E1087" s="1" t="s">
        <v>1034</v>
      </c>
      <c r="F1087" s="11">
        <v>21</v>
      </c>
      <c r="G1087" s="11">
        <v>4001</v>
      </c>
      <c r="H1087" s="1" t="str">
        <f t="shared" si="16"/>
        <v>2nd Lieutenant</v>
      </c>
    </row>
    <row r="1088" spans="2:8" x14ac:dyDescent="0.2">
      <c r="B1088" s="11">
        <v>1086</v>
      </c>
      <c r="C1088" s="11" t="s">
        <v>1224</v>
      </c>
      <c r="D1088" s="1" t="s">
        <v>1238</v>
      </c>
      <c r="E1088" s="1" t="s">
        <v>1051</v>
      </c>
      <c r="F1088" s="11">
        <v>21</v>
      </c>
      <c r="G1088" s="11">
        <v>4001</v>
      </c>
      <c r="H1088" s="1" t="str">
        <f t="shared" si="16"/>
        <v>2nd Lieutenant</v>
      </c>
    </row>
    <row r="1089" spans="2:8" x14ac:dyDescent="0.2">
      <c r="B1089" s="11">
        <v>1088</v>
      </c>
      <c r="C1089" s="11" t="s">
        <v>1224</v>
      </c>
      <c r="D1089" s="1" t="s">
        <v>1476</v>
      </c>
      <c r="E1089" s="1" t="s">
        <v>1538</v>
      </c>
      <c r="F1089" s="11">
        <v>21</v>
      </c>
      <c r="G1089" s="11">
        <v>3999</v>
      </c>
      <c r="H1089" s="1" t="str">
        <f t="shared" si="16"/>
        <v>2nd Lieutenant</v>
      </c>
    </row>
    <row r="1090" spans="2:8" x14ac:dyDescent="0.2">
      <c r="B1090" s="11">
        <v>1089</v>
      </c>
      <c r="C1090" s="11" t="s">
        <v>1224</v>
      </c>
      <c r="D1090" s="1" t="s">
        <v>1303</v>
      </c>
      <c r="E1090" s="1" t="s">
        <v>1879</v>
      </c>
      <c r="F1090" s="11">
        <v>18</v>
      </c>
      <c r="G1090" s="11">
        <v>3990</v>
      </c>
      <c r="H1090" s="1" t="str">
        <f t="shared" si="16"/>
        <v>2nd Lieutenant</v>
      </c>
    </row>
    <row r="1091" spans="2:8" x14ac:dyDescent="0.2">
      <c r="B1091" s="11">
        <v>1089</v>
      </c>
      <c r="C1091" s="11" t="s">
        <v>1224</v>
      </c>
      <c r="D1091" s="1" t="s">
        <v>1238</v>
      </c>
      <c r="E1091" s="1" t="s">
        <v>843</v>
      </c>
      <c r="F1091" s="11">
        <v>19</v>
      </c>
      <c r="G1091" s="11">
        <v>3990</v>
      </c>
      <c r="H1091" s="1" t="str">
        <f t="shared" ref="H1091:H1154" si="17">C1091</f>
        <v>2nd Lieutenant</v>
      </c>
    </row>
    <row r="1092" spans="2:8" x14ac:dyDescent="0.2">
      <c r="B1092" s="11">
        <v>1091</v>
      </c>
      <c r="C1092" s="11" t="s">
        <v>1224</v>
      </c>
      <c r="D1092" s="1" t="s">
        <v>1474</v>
      </c>
      <c r="E1092" s="1" t="s">
        <v>1833</v>
      </c>
      <c r="F1092" s="11">
        <v>18</v>
      </c>
      <c r="G1092" s="11">
        <v>3988</v>
      </c>
      <c r="H1092" s="1" t="str">
        <f t="shared" si="17"/>
        <v>2nd Lieutenant</v>
      </c>
    </row>
    <row r="1093" spans="2:8" x14ac:dyDescent="0.2">
      <c r="B1093" s="11">
        <v>1092</v>
      </c>
      <c r="C1093" s="11" t="s">
        <v>1224</v>
      </c>
      <c r="D1093" s="1" t="s">
        <v>734</v>
      </c>
      <c r="E1093" s="4" t="s">
        <v>745</v>
      </c>
      <c r="F1093" s="11">
        <v>18</v>
      </c>
      <c r="G1093" s="11">
        <v>3985</v>
      </c>
      <c r="H1093" s="1" t="str">
        <f t="shared" si="17"/>
        <v>2nd Lieutenant</v>
      </c>
    </row>
    <row r="1094" spans="2:8" x14ac:dyDescent="0.2">
      <c r="B1094" s="11">
        <v>1093</v>
      </c>
      <c r="C1094" s="11" t="s">
        <v>1224</v>
      </c>
      <c r="D1094" s="1" t="s">
        <v>1303</v>
      </c>
      <c r="E1094" s="1" t="s">
        <v>1340</v>
      </c>
      <c r="F1094" s="11">
        <v>18</v>
      </c>
      <c r="G1094" s="11">
        <v>3977</v>
      </c>
      <c r="H1094" s="1" t="str">
        <f t="shared" si="17"/>
        <v>2nd Lieutenant</v>
      </c>
    </row>
    <row r="1095" spans="2:8" x14ac:dyDescent="0.2">
      <c r="B1095" s="11">
        <v>1094</v>
      </c>
      <c r="C1095" s="11" t="s">
        <v>1224</v>
      </c>
      <c r="D1095" s="1" t="s">
        <v>1281</v>
      </c>
      <c r="E1095" s="1" t="s">
        <v>1983</v>
      </c>
      <c r="F1095" s="11">
        <v>21</v>
      </c>
      <c r="G1095" s="11">
        <v>3975</v>
      </c>
      <c r="H1095" s="1" t="str">
        <f t="shared" si="17"/>
        <v>2nd Lieutenant</v>
      </c>
    </row>
    <row r="1096" spans="2:8" x14ac:dyDescent="0.2">
      <c r="B1096" s="11">
        <v>1094</v>
      </c>
      <c r="C1096" s="11" t="s">
        <v>1224</v>
      </c>
      <c r="D1096" s="1" t="s">
        <v>877</v>
      </c>
      <c r="E1096" s="1" t="s">
        <v>446</v>
      </c>
      <c r="F1096" s="11">
        <v>21</v>
      </c>
      <c r="G1096" s="11">
        <v>3975</v>
      </c>
      <c r="H1096" s="1" t="str">
        <f t="shared" si="17"/>
        <v>2nd Lieutenant</v>
      </c>
    </row>
    <row r="1097" spans="2:8" x14ac:dyDescent="0.2">
      <c r="B1097" s="11">
        <v>1096</v>
      </c>
      <c r="C1097" s="11" t="s">
        <v>1224</v>
      </c>
      <c r="D1097" s="1" t="s">
        <v>1288</v>
      </c>
      <c r="E1097" s="1" t="s">
        <v>1785</v>
      </c>
      <c r="F1097" s="11">
        <v>18</v>
      </c>
      <c r="G1097" s="11">
        <v>3968</v>
      </c>
      <c r="H1097" s="1" t="str">
        <f t="shared" si="17"/>
        <v>2nd Lieutenant</v>
      </c>
    </row>
    <row r="1098" spans="2:8" x14ac:dyDescent="0.2">
      <c r="B1098" s="11">
        <v>1097</v>
      </c>
      <c r="C1098" s="11" t="s">
        <v>1224</v>
      </c>
      <c r="D1098" s="1" t="s">
        <v>676</v>
      </c>
      <c r="E1098" s="1" t="s">
        <v>2002</v>
      </c>
      <c r="F1098" s="11">
        <v>18</v>
      </c>
      <c r="G1098" s="11">
        <v>3964</v>
      </c>
      <c r="H1098" s="1" t="str">
        <f t="shared" si="17"/>
        <v>2nd Lieutenant</v>
      </c>
    </row>
    <row r="1099" spans="2:8" x14ac:dyDescent="0.2">
      <c r="B1099" s="11">
        <v>1098</v>
      </c>
      <c r="C1099" s="11" t="s">
        <v>1224</v>
      </c>
      <c r="D1099" s="1" t="s">
        <v>1280</v>
      </c>
      <c r="E1099" s="1" t="s">
        <v>1452</v>
      </c>
      <c r="F1099" s="11">
        <v>21</v>
      </c>
      <c r="G1099" s="11">
        <v>3946</v>
      </c>
      <c r="H1099" s="1" t="str">
        <f t="shared" si="17"/>
        <v>2nd Lieutenant</v>
      </c>
    </row>
    <row r="1100" spans="2:8" x14ac:dyDescent="0.2">
      <c r="B1100" s="11">
        <v>1099</v>
      </c>
      <c r="C1100" s="11" t="s">
        <v>1224</v>
      </c>
      <c r="D1100" s="1" t="s">
        <v>1475</v>
      </c>
      <c r="E1100" s="1" t="s">
        <v>1637</v>
      </c>
      <c r="F1100" s="11">
        <v>18</v>
      </c>
      <c r="G1100" s="11">
        <v>3938</v>
      </c>
      <c r="H1100" s="1" t="str">
        <f t="shared" si="17"/>
        <v>2nd Lieutenant</v>
      </c>
    </row>
    <row r="1101" spans="2:8" x14ac:dyDescent="0.2">
      <c r="B1101" s="11">
        <v>1100</v>
      </c>
      <c r="C1101" s="11" t="s">
        <v>1224</v>
      </c>
      <c r="D1101" s="1" t="s">
        <v>1188</v>
      </c>
      <c r="E1101" s="1" t="s">
        <v>518</v>
      </c>
      <c r="F1101" s="11">
        <v>18</v>
      </c>
      <c r="G1101" s="11">
        <v>3937</v>
      </c>
      <c r="H1101" s="1" t="str">
        <f t="shared" si="17"/>
        <v>2nd Lieutenant</v>
      </c>
    </row>
    <row r="1102" spans="2:8" x14ac:dyDescent="0.2">
      <c r="B1102" s="11">
        <v>1101</v>
      </c>
      <c r="C1102" s="11" t="s">
        <v>1224</v>
      </c>
      <c r="D1102" s="1" t="s">
        <v>1238</v>
      </c>
      <c r="E1102" s="3" t="s">
        <v>330</v>
      </c>
      <c r="F1102" s="11">
        <v>18</v>
      </c>
      <c r="G1102" s="11">
        <v>3929</v>
      </c>
      <c r="H1102" s="1" t="str">
        <f t="shared" si="17"/>
        <v>2nd Lieutenant</v>
      </c>
    </row>
    <row r="1103" spans="2:8" x14ac:dyDescent="0.2">
      <c r="B1103" s="11">
        <v>1102</v>
      </c>
      <c r="C1103" s="11" t="s">
        <v>1224</v>
      </c>
      <c r="D1103" s="1" t="s">
        <v>1283</v>
      </c>
      <c r="E1103" s="1" t="s">
        <v>1711</v>
      </c>
      <c r="F1103" s="11">
        <v>18</v>
      </c>
      <c r="G1103" s="11">
        <v>3927</v>
      </c>
      <c r="H1103" s="1" t="str">
        <f t="shared" si="17"/>
        <v>2nd Lieutenant</v>
      </c>
    </row>
    <row r="1104" spans="2:8" x14ac:dyDescent="0.2">
      <c r="B1104" s="11">
        <v>1103</v>
      </c>
      <c r="C1104" s="11" t="s">
        <v>1224</v>
      </c>
      <c r="D1104" s="1" t="s">
        <v>1480</v>
      </c>
      <c r="E1104" s="1" t="s">
        <v>1485</v>
      </c>
      <c r="F1104" s="11">
        <v>18</v>
      </c>
      <c r="G1104" s="11">
        <v>3925</v>
      </c>
      <c r="H1104" s="1" t="str">
        <f t="shared" si="17"/>
        <v>2nd Lieutenant</v>
      </c>
    </row>
    <row r="1105" spans="2:8" x14ac:dyDescent="0.2">
      <c r="B1105" s="11">
        <v>1103</v>
      </c>
      <c r="C1105" s="11" t="s">
        <v>1224</v>
      </c>
      <c r="D1105" s="1" t="s">
        <v>1238</v>
      </c>
      <c r="E1105" s="1" t="s">
        <v>794</v>
      </c>
      <c r="F1105" s="11">
        <v>18</v>
      </c>
      <c r="G1105" s="11">
        <v>3925</v>
      </c>
      <c r="H1105" s="1" t="str">
        <f t="shared" si="17"/>
        <v>2nd Lieutenant</v>
      </c>
    </row>
    <row r="1106" spans="2:8" x14ac:dyDescent="0.2">
      <c r="B1106" s="11">
        <v>1105</v>
      </c>
      <c r="C1106" s="11" t="s">
        <v>1224</v>
      </c>
      <c r="D1106" s="1" t="s">
        <v>1237</v>
      </c>
      <c r="E1106" s="1" t="s">
        <v>799</v>
      </c>
      <c r="F1106" s="11">
        <v>18</v>
      </c>
      <c r="G1106" s="11">
        <v>3914</v>
      </c>
      <c r="H1106" s="1" t="str">
        <f t="shared" si="17"/>
        <v>2nd Lieutenant</v>
      </c>
    </row>
    <row r="1107" spans="2:8" x14ac:dyDescent="0.2">
      <c r="B1107" s="11">
        <v>1106</v>
      </c>
      <c r="C1107" s="11" t="s">
        <v>1224</v>
      </c>
      <c r="D1107" s="1" t="s">
        <v>1002</v>
      </c>
      <c r="E1107" s="1" t="s">
        <v>1738</v>
      </c>
      <c r="F1107" s="11">
        <v>18</v>
      </c>
      <c r="G1107" s="11">
        <v>3911</v>
      </c>
      <c r="H1107" s="1" t="str">
        <f t="shared" si="17"/>
        <v>2nd Lieutenant</v>
      </c>
    </row>
    <row r="1108" spans="2:8" x14ac:dyDescent="0.2">
      <c r="B1108" s="11">
        <v>1107</v>
      </c>
      <c r="C1108" s="11" t="s">
        <v>1224</v>
      </c>
      <c r="D1108" s="1" t="s">
        <v>929</v>
      </c>
      <c r="E1108" s="1" t="s">
        <v>937</v>
      </c>
      <c r="F1108" s="11">
        <v>21</v>
      </c>
      <c r="G1108" s="11">
        <v>3907</v>
      </c>
      <c r="H1108" s="1" t="str">
        <f t="shared" si="17"/>
        <v>2nd Lieutenant</v>
      </c>
    </row>
    <row r="1109" spans="2:8" x14ac:dyDescent="0.2">
      <c r="B1109" s="11">
        <v>1108</v>
      </c>
      <c r="C1109" s="11" t="s">
        <v>1224</v>
      </c>
      <c r="D1109" s="1" t="s">
        <v>1402</v>
      </c>
      <c r="E1109" s="1" t="s">
        <v>1533</v>
      </c>
      <c r="F1109" s="11">
        <v>20</v>
      </c>
      <c r="G1109" s="11">
        <v>3906</v>
      </c>
      <c r="H1109" s="1" t="str">
        <f t="shared" si="17"/>
        <v>2nd Lieutenant</v>
      </c>
    </row>
    <row r="1110" spans="2:8" x14ac:dyDescent="0.2">
      <c r="B1110" s="11">
        <v>1109</v>
      </c>
      <c r="C1110" s="11" t="s">
        <v>1224</v>
      </c>
      <c r="D1110" s="1" t="s">
        <v>1002</v>
      </c>
      <c r="E1110" s="1" t="s">
        <v>1861</v>
      </c>
      <c r="F1110" s="11">
        <v>18</v>
      </c>
      <c r="G1110" s="11">
        <v>3884</v>
      </c>
      <c r="H1110" s="1" t="str">
        <f t="shared" si="17"/>
        <v>2nd Lieutenant</v>
      </c>
    </row>
    <row r="1111" spans="2:8" x14ac:dyDescent="0.2">
      <c r="B1111" s="11">
        <v>1110</v>
      </c>
      <c r="C1111" s="11" t="s">
        <v>1224</v>
      </c>
      <c r="D1111" s="1" t="s">
        <v>1283</v>
      </c>
      <c r="E1111" s="1" t="s">
        <v>1380</v>
      </c>
      <c r="F1111" s="11">
        <v>21</v>
      </c>
      <c r="G1111" s="11">
        <v>3881</v>
      </c>
      <c r="H1111" s="1" t="str">
        <f t="shared" si="17"/>
        <v>2nd Lieutenant</v>
      </c>
    </row>
    <row r="1112" spans="2:8" x14ac:dyDescent="0.2">
      <c r="B1112" s="11">
        <v>1111</v>
      </c>
      <c r="C1112" s="11" t="s">
        <v>1224</v>
      </c>
      <c r="D1112" s="1" t="s">
        <v>1480</v>
      </c>
      <c r="E1112" s="1" t="s">
        <v>1511</v>
      </c>
      <c r="F1112" s="11">
        <v>18</v>
      </c>
      <c r="G1112" s="11">
        <v>3879</v>
      </c>
      <c r="H1112" s="1" t="str">
        <f t="shared" si="17"/>
        <v>2nd Lieutenant</v>
      </c>
    </row>
    <row r="1113" spans="2:8" x14ac:dyDescent="0.2">
      <c r="B1113" s="11">
        <v>1112</v>
      </c>
      <c r="C1113" s="11" t="s">
        <v>1224</v>
      </c>
      <c r="D1113" s="1" t="s">
        <v>452</v>
      </c>
      <c r="E1113" s="1" t="s">
        <v>467</v>
      </c>
      <c r="F1113" s="11">
        <v>19</v>
      </c>
      <c r="G1113" s="11">
        <v>3877</v>
      </c>
      <c r="H1113" s="1" t="str">
        <f t="shared" si="17"/>
        <v>2nd Lieutenant</v>
      </c>
    </row>
    <row r="1114" spans="2:8" x14ac:dyDescent="0.2">
      <c r="B1114" s="11">
        <v>1113</v>
      </c>
      <c r="C1114" s="11" t="s">
        <v>1224</v>
      </c>
      <c r="D1114" s="1" t="s">
        <v>910</v>
      </c>
      <c r="E1114" s="1" t="s">
        <v>923</v>
      </c>
      <c r="F1114" s="11">
        <v>18</v>
      </c>
      <c r="G1114" s="11">
        <v>3870</v>
      </c>
      <c r="H1114" s="1" t="str">
        <f t="shared" si="17"/>
        <v>2nd Lieutenant</v>
      </c>
    </row>
    <row r="1115" spans="2:8" x14ac:dyDescent="0.2">
      <c r="B1115" s="11">
        <v>1114</v>
      </c>
      <c r="C1115" s="11" t="s">
        <v>1224</v>
      </c>
      <c r="D1115" s="2" t="s">
        <v>212</v>
      </c>
      <c r="E1115" s="1" t="s">
        <v>1830</v>
      </c>
      <c r="F1115" s="11">
        <v>21</v>
      </c>
      <c r="G1115" s="11">
        <v>3865</v>
      </c>
      <c r="H1115" s="1" t="str">
        <f t="shared" si="17"/>
        <v>2nd Lieutenant</v>
      </c>
    </row>
    <row r="1116" spans="2:8" x14ac:dyDescent="0.2">
      <c r="B1116" s="11">
        <v>1115</v>
      </c>
      <c r="C1116" s="11" t="s">
        <v>1224</v>
      </c>
      <c r="D1116" s="1" t="s">
        <v>1299</v>
      </c>
      <c r="E1116" s="1" t="s">
        <v>1355</v>
      </c>
      <c r="F1116" s="11">
        <v>21</v>
      </c>
      <c r="G1116" s="11">
        <v>3862</v>
      </c>
      <c r="H1116" s="1" t="str">
        <f t="shared" si="17"/>
        <v>2nd Lieutenant</v>
      </c>
    </row>
    <row r="1117" spans="2:8" x14ac:dyDescent="0.2">
      <c r="B1117" s="11">
        <v>1116</v>
      </c>
      <c r="C1117" s="11" t="s">
        <v>1224</v>
      </c>
      <c r="D1117" s="1" t="s">
        <v>1238</v>
      </c>
      <c r="E1117" s="1" t="s">
        <v>1102</v>
      </c>
      <c r="F1117" s="11">
        <v>18</v>
      </c>
      <c r="G1117" s="11">
        <v>3861</v>
      </c>
      <c r="H1117" s="1" t="str">
        <f t="shared" si="17"/>
        <v>2nd Lieutenant</v>
      </c>
    </row>
    <row r="1118" spans="2:8" x14ac:dyDescent="0.2">
      <c r="B1118" s="11">
        <v>1117</v>
      </c>
      <c r="C1118" s="11" t="s">
        <v>1224</v>
      </c>
      <c r="D1118" s="1" t="s">
        <v>370</v>
      </c>
      <c r="E1118" s="1" t="s">
        <v>374</v>
      </c>
      <c r="F1118" s="11">
        <v>18</v>
      </c>
      <c r="G1118" s="11">
        <v>3860</v>
      </c>
      <c r="H1118" s="1" t="str">
        <f t="shared" si="17"/>
        <v>2nd Lieutenant</v>
      </c>
    </row>
    <row r="1119" spans="2:8" x14ac:dyDescent="0.2">
      <c r="B1119" s="11">
        <v>1118</v>
      </c>
      <c r="C1119" s="11" t="s">
        <v>1224</v>
      </c>
      <c r="D1119" s="1" t="s">
        <v>1238</v>
      </c>
      <c r="E1119" s="1" t="s">
        <v>833</v>
      </c>
      <c r="F1119" s="11">
        <v>20</v>
      </c>
      <c r="G1119" s="11">
        <v>3858</v>
      </c>
      <c r="H1119" s="1" t="str">
        <f t="shared" si="17"/>
        <v>2nd Lieutenant</v>
      </c>
    </row>
    <row r="1120" spans="2:8" x14ac:dyDescent="0.2">
      <c r="B1120" s="11">
        <v>1119</v>
      </c>
      <c r="C1120" s="11" t="s">
        <v>1224</v>
      </c>
      <c r="D1120" s="1" t="s">
        <v>1238</v>
      </c>
      <c r="E1120" s="1" t="s">
        <v>1226</v>
      </c>
      <c r="F1120" s="11">
        <v>18</v>
      </c>
      <c r="G1120" s="11">
        <v>3854</v>
      </c>
      <c r="H1120" s="1" t="str">
        <f t="shared" si="17"/>
        <v>2nd Lieutenant</v>
      </c>
    </row>
    <row r="1121" spans="2:8" x14ac:dyDescent="0.2">
      <c r="B1121" s="11">
        <v>1120</v>
      </c>
      <c r="C1121" s="11" t="s">
        <v>1224</v>
      </c>
      <c r="D1121" s="1" t="s">
        <v>2</v>
      </c>
      <c r="E1121" s="1" t="s">
        <v>1975</v>
      </c>
      <c r="F1121" s="11">
        <v>18</v>
      </c>
      <c r="G1121" s="11">
        <v>3851</v>
      </c>
      <c r="H1121" s="1" t="str">
        <f t="shared" si="17"/>
        <v>2nd Lieutenant</v>
      </c>
    </row>
    <row r="1122" spans="2:8" x14ac:dyDescent="0.2">
      <c r="B1122" s="11">
        <v>1121</v>
      </c>
      <c r="C1122" s="11" t="s">
        <v>1224</v>
      </c>
      <c r="D1122" s="1" t="s">
        <v>1290</v>
      </c>
      <c r="E1122" s="1" t="s">
        <v>1425</v>
      </c>
      <c r="F1122" s="11">
        <v>18</v>
      </c>
      <c r="G1122" s="11">
        <v>3850</v>
      </c>
      <c r="H1122" s="1" t="str">
        <f t="shared" si="17"/>
        <v>2nd Lieutenant</v>
      </c>
    </row>
    <row r="1123" spans="2:8" x14ac:dyDescent="0.2">
      <c r="B1123" s="11">
        <v>1122</v>
      </c>
      <c r="C1123" s="11" t="s">
        <v>1224</v>
      </c>
      <c r="D1123" s="1" t="s">
        <v>1474</v>
      </c>
      <c r="E1123" s="1" t="s">
        <v>2008</v>
      </c>
      <c r="F1123" s="11">
        <v>18</v>
      </c>
      <c r="G1123" s="11">
        <v>3849</v>
      </c>
      <c r="H1123" s="1" t="str">
        <f t="shared" si="17"/>
        <v>2nd Lieutenant</v>
      </c>
    </row>
    <row r="1124" spans="2:8" x14ac:dyDescent="0.2">
      <c r="B1124" s="11">
        <v>1123</v>
      </c>
      <c r="C1124" s="11" t="s">
        <v>1224</v>
      </c>
      <c r="D1124" s="1" t="s">
        <v>623</v>
      </c>
      <c r="E1124" s="1" t="s">
        <v>1526</v>
      </c>
      <c r="F1124" s="11">
        <v>18</v>
      </c>
      <c r="G1124" s="11">
        <v>3845</v>
      </c>
      <c r="H1124" s="1" t="str">
        <f t="shared" si="17"/>
        <v>2nd Lieutenant</v>
      </c>
    </row>
    <row r="1125" spans="2:8" x14ac:dyDescent="0.2">
      <c r="B1125" s="11">
        <v>1124</v>
      </c>
      <c r="C1125" s="11" t="s">
        <v>1224</v>
      </c>
      <c r="D1125" s="1" t="s">
        <v>1238</v>
      </c>
      <c r="E1125" s="4" t="s">
        <v>668</v>
      </c>
      <c r="F1125" s="11">
        <v>24</v>
      </c>
      <c r="G1125" s="11">
        <v>3844</v>
      </c>
      <c r="H1125" s="1" t="str">
        <f t="shared" si="17"/>
        <v>2nd Lieutenant</v>
      </c>
    </row>
    <row r="1126" spans="2:8" x14ac:dyDescent="0.2">
      <c r="B1126" s="11">
        <v>1125</v>
      </c>
      <c r="C1126" s="11" t="s">
        <v>1224</v>
      </c>
      <c r="D1126" s="1" t="s">
        <v>1476</v>
      </c>
      <c r="E1126" s="1" t="s">
        <v>1844</v>
      </c>
      <c r="F1126" s="11">
        <v>18</v>
      </c>
      <c r="G1126" s="11">
        <v>3843</v>
      </c>
      <c r="H1126" s="1" t="str">
        <f t="shared" si="17"/>
        <v>2nd Lieutenant</v>
      </c>
    </row>
    <row r="1127" spans="2:8" x14ac:dyDescent="0.2">
      <c r="B1127" s="11">
        <v>1126</v>
      </c>
      <c r="C1127" s="11" t="s">
        <v>1224</v>
      </c>
      <c r="D1127" s="1" t="s">
        <v>1238</v>
      </c>
      <c r="E1127" s="1" t="s">
        <v>776</v>
      </c>
      <c r="F1127" s="11">
        <v>18</v>
      </c>
      <c r="G1127" s="11">
        <v>3842</v>
      </c>
      <c r="H1127" s="1" t="str">
        <f t="shared" si="17"/>
        <v>2nd Lieutenant</v>
      </c>
    </row>
    <row r="1128" spans="2:8" x14ac:dyDescent="0.2">
      <c r="B1128" s="11">
        <v>1127</v>
      </c>
      <c r="C1128" s="11" t="s">
        <v>1224</v>
      </c>
      <c r="D1128" s="1" t="s">
        <v>702</v>
      </c>
      <c r="E1128" s="1" t="s">
        <v>1651</v>
      </c>
      <c r="F1128" s="11">
        <v>18</v>
      </c>
      <c r="G1128" s="11">
        <v>3834</v>
      </c>
      <c r="H1128" s="1" t="str">
        <f t="shared" si="17"/>
        <v>2nd Lieutenant</v>
      </c>
    </row>
    <row r="1129" spans="2:8" x14ac:dyDescent="0.2">
      <c r="B1129" s="11">
        <v>1128</v>
      </c>
      <c r="C1129" s="11" t="s">
        <v>1224</v>
      </c>
      <c r="D1129" s="1" t="s">
        <v>960</v>
      </c>
      <c r="E1129" s="3" t="s">
        <v>970</v>
      </c>
      <c r="F1129" s="11">
        <v>18</v>
      </c>
      <c r="G1129" s="11">
        <v>3820</v>
      </c>
      <c r="H1129" s="1" t="str">
        <f t="shared" si="17"/>
        <v>2nd Lieutenant</v>
      </c>
    </row>
    <row r="1130" spans="2:8" x14ac:dyDescent="0.2">
      <c r="B1130" s="11">
        <v>1129</v>
      </c>
      <c r="C1130" s="11" t="s">
        <v>1224</v>
      </c>
      <c r="D1130" s="1" t="s">
        <v>584</v>
      </c>
      <c r="E1130" s="1" t="s">
        <v>586</v>
      </c>
      <c r="F1130" s="11">
        <v>21</v>
      </c>
      <c r="G1130" s="11">
        <v>3817</v>
      </c>
      <c r="H1130" s="1" t="str">
        <f t="shared" si="17"/>
        <v>2nd Lieutenant</v>
      </c>
    </row>
    <row r="1131" spans="2:8" x14ac:dyDescent="0.2">
      <c r="B1131" s="11">
        <v>1130</v>
      </c>
      <c r="C1131" s="11" t="s">
        <v>1224</v>
      </c>
      <c r="D1131" s="1" t="s">
        <v>1238</v>
      </c>
      <c r="E1131" s="1" t="s">
        <v>863</v>
      </c>
      <c r="F1131" s="11">
        <v>18</v>
      </c>
      <c r="G1131" s="11">
        <v>3808</v>
      </c>
      <c r="H1131" s="1" t="str">
        <f t="shared" si="17"/>
        <v>2nd Lieutenant</v>
      </c>
    </row>
    <row r="1132" spans="2:8" x14ac:dyDescent="0.2">
      <c r="B1132" s="11">
        <v>1131</v>
      </c>
      <c r="C1132" s="11" t="s">
        <v>1224</v>
      </c>
      <c r="D1132" s="1" t="s">
        <v>283</v>
      </c>
      <c r="E1132" s="1" t="s">
        <v>314</v>
      </c>
      <c r="F1132" s="11">
        <v>18</v>
      </c>
      <c r="G1132" s="11">
        <v>3802</v>
      </c>
      <c r="H1132" s="1" t="str">
        <f t="shared" si="17"/>
        <v>2nd Lieutenant</v>
      </c>
    </row>
    <row r="1133" spans="2:8" x14ac:dyDescent="0.2">
      <c r="B1133" s="11">
        <v>1132</v>
      </c>
      <c r="C1133" s="11" t="s">
        <v>1224</v>
      </c>
      <c r="D1133" s="1" t="s">
        <v>702</v>
      </c>
      <c r="E1133" s="1" t="s">
        <v>1275</v>
      </c>
      <c r="F1133" s="11">
        <v>17</v>
      </c>
      <c r="G1133" s="11">
        <v>3797</v>
      </c>
      <c r="H1133" s="1" t="str">
        <f t="shared" si="17"/>
        <v>2nd Lieutenant</v>
      </c>
    </row>
    <row r="1134" spans="2:8" x14ac:dyDescent="0.2">
      <c r="B1134" s="11">
        <v>1133</v>
      </c>
      <c r="C1134" s="11" t="s">
        <v>1224</v>
      </c>
      <c r="D1134" s="1" t="s">
        <v>1479</v>
      </c>
      <c r="E1134" s="1" t="s">
        <v>1734</v>
      </c>
      <c r="F1134" s="11">
        <v>18</v>
      </c>
      <c r="G1134" s="11">
        <v>3796</v>
      </c>
      <c r="H1134" s="1" t="str">
        <f t="shared" si="17"/>
        <v>2nd Lieutenant</v>
      </c>
    </row>
    <row r="1135" spans="2:8" x14ac:dyDescent="0.2">
      <c r="B1135" s="11">
        <v>1134</v>
      </c>
      <c r="C1135" s="11" t="s">
        <v>1224</v>
      </c>
      <c r="D1135" s="1" t="s">
        <v>676</v>
      </c>
      <c r="E1135" s="1" t="s">
        <v>1483</v>
      </c>
      <c r="F1135" s="11">
        <v>18</v>
      </c>
      <c r="G1135" s="11">
        <v>3792</v>
      </c>
      <c r="H1135" s="1" t="str">
        <f t="shared" si="17"/>
        <v>2nd Lieutenant</v>
      </c>
    </row>
    <row r="1136" spans="2:8" x14ac:dyDescent="0.2">
      <c r="B1136" s="11">
        <v>1135</v>
      </c>
      <c r="C1136" s="11" t="s">
        <v>1224</v>
      </c>
      <c r="D1136" s="1" t="s">
        <v>1476</v>
      </c>
      <c r="E1136" s="1" t="s">
        <v>1556</v>
      </c>
      <c r="F1136" s="11">
        <v>18</v>
      </c>
      <c r="G1136" s="11">
        <v>3766</v>
      </c>
      <c r="H1136" s="1" t="str">
        <f t="shared" si="17"/>
        <v>2nd Lieutenant</v>
      </c>
    </row>
    <row r="1137" spans="2:8" x14ac:dyDescent="0.2">
      <c r="B1137" s="11">
        <v>1136</v>
      </c>
      <c r="C1137" s="11" t="s">
        <v>1224</v>
      </c>
      <c r="D1137" s="1" t="s">
        <v>1238</v>
      </c>
      <c r="E1137" s="1" t="s">
        <v>326</v>
      </c>
      <c r="F1137" s="11">
        <v>18</v>
      </c>
      <c r="G1137" s="11">
        <v>3759</v>
      </c>
      <c r="H1137" s="1" t="str">
        <f t="shared" si="17"/>
        <v>2nd Lieutenant</v>
      </c>
    </row>
    <row r="1138" spans="2:8" x14ac:dyDescent="0.2">
      <c r="B1138" s="11">
        <v>1137</v>
      </c>
      <c r="C1138" s="11" t="s">
        <v>1224</v>
      </c>
      <c r="D1138" s="1" t="s">
        <v>983</v>
      </c>
      <c r="E1138" s="1" t="s">
        <v>1822</v>
      </c>
      <c r="F1138" s="11">
        <v>18</v>
      </c>
      <c r="G1138" s="11">
        <v>3752</v>
      </c>
      <c r="H1138" s="1" t="str">
        <f t="shared" si="17"/>
        <v>2nd Lieutenant</v>
      </c>
    </row>
    <row r="1139" spans="2:8" x14ac:dyDescent="0.2">
      <c r="B1139" s="11">
        <v>1138</v>
      </c>
      <c r="C1139" s="11" t="s">
        <v>1224</v>
      </c>
      <c r="D1139" s="1" t="s">
        <v>960</v>
      </c>
      <c r="E1139" s="1" t="s">
        <v>982</v>
      </c>
      <c r="F1139" s="11">
        <v>18</v>
      </c>
      <c r="G1139" s="11">
        <v>3750</v>
      </c>
      <c r="H1139" s="1" t="str">
        <f t="shared" si="17"/>
        <v>2nd Lieutenant</v>
      </c>
    </row>
    <row r="1140" spans="2:8" x14ac:dyDescent="0.2">
      <c r="B1140" s="11">
        <v>1139</v>
      </c>
      <c r="C1140" s="11" t="s">
        <v>1224</v>
      </c>
      <c r="D1140" s="1" t="s">
        <v>99</v>
      </c>
      <c r="E1140" s="1" t="s">
        <v>1645</v>
      </c>
      <c r="F1140" s="11">
        <v>18</v>
      </c>
      <c r="G1140" s="11">
        <v>3746</v>
      </c>
      <c r="H1140" s="1" t="str">
        <f t="shared" si="17"/>
        <v>2nd Lieutenant</v>
      </c>
    </row>
    <row r="1141" spans="2:8" x14ac:dyDescent="0.2">
      <c r="B1141" s="11">
        <v>1140</v>
      </c>
      <c r="C1141" s="11" t="s">
        <v>1224</v>
      </c>
      <c r="D1141" s="1" t="s">
        <v>521</v>
      </c>
      <c r="E1141" s="1" t="s">
        <v>550</v>
      </c>
      <c r="F1141" s="11">
        <v>18</v>
      </c>
      <c r="G1141" s="11">
        <v>3734</v>
      </c>
      <c r="H1141" s="1" t="str">
        <f t="shared" si="17"/>
        <v>2nd Lieutenant</v>
      </c>
    </row>
    <row r="1142" spans="2:8" x14ac:dyDescent="0.2">
      <c r="B1142" s="11">
        <v>1141</v>
      </c>
      <c r="C1142" s="11" t="s">
        <v>1224</v>
      </c>
      <c r="D1142" s="1" t="s">
        <v>1105</v>
      </c>
      <c r="E1142" s="1" t="s">
        <v>1253</v>
      </c>
      <c r="F1142" s="11">
        <v>21</v>
      </c>
      <c r="G1142" s="11">
        <v>3729</v>
      </c>
      <c r="H1142" s="1" t="str">
        <f t="shared" si="17"/>
        <v>2nd Lieutenant</v>
      </c>
    </row>
    <row r="1143" spans="2:8" x14ac:dyDescent="0.2">
      <c r="B1143" s="11">
        <v>1142</v>
      </c>
      <c r="C1143" s="11" t="s">
        <v>1224</v>
      </c>
      <c r="D1143" s="2" t="s">
        <v>99</v>
      </c>
      <c r="E1143" s="1" t="s">
        <v>100</v>
      </c>
      <c r="F1143" s="11">
        <v>18</v>
      </c>
      <c r="G1143" s="11">
        <v>3725</v>
      </c>
      <c r="H1143" s="1" t="str">
        <f t="shared" si="17"/>
        <v>2nd Lieutenant</v>
      </c>
    </row>
    <row r="1144" spans="2:8" x14ac:dyDescent="0.2">
      <c r="B1144" s="11">
        <v>1143</v>
      </c>
      <c r="C1144" s="11" t="s">
        <v>1224</v>
      </c>
      <c r="D1144" s="1" t="s">
        <v>1280</v>
      </c>
      <c r="E1144" s="1" t="s">
        <v>1461</v>
      </c>
      <c r="F1144" s="11">
        <v>21</v>
      </c>
      <c r="G1144" s="11">
        <v>3722</v>
      </c>
      <c r="H1144" s="1" t="str">
        <f t="shared" si="17"/>
        <v>2nd Lieutenant</v>
      </c>
    </row>
    <row r="1145" spans="2:8" x14ac:dyDescent="0.2">
      <c r="B1145" s="11">
        <v>1144</v>
      </c>
      <c r="C1145" s="11" t="s">
        <v>1224</v>
      </c>
      <c r="D1145" s="1" t="s">
        <v>1238</v>
      </c>
      <c r="E1145" s="1" t="s">
        <v>479</v>
      </c>
      <c r="F1145" s="11">
        <v>18</v>
      </c>
      <c r="G1145" s="11">
        <v>3721</v>
      </c>
      <c r="H1145" s="1" t="str">
        <f t="shared" si="17"/>
        <v>2nd Lieutenant</v>
      </c>
    </row>
    <row r="1146" spans="2:8" x14ac:dyDescent="0.2">
      <c r="B1146" s="11">
        <v>1145</v>
      </c>
      <c r="C1146" s="11" t="s">
        <v>1224</v>
      </c>
      <c r="D1146" s="1" t="s">
        <v>676</v>
      </c>
      <c r="E1146" s="1" t="s">
        <v>1989</v>
      </c>
      <c r="F1146" s="11">
        <v>18</v>
      </c>
      <c r="G1146" s="11">
        <v>3720</v>
      </c>
      <c r="H1146" s="1" t="str">
        <f t="shared" si="17"/>
        <v>2nd Lieutenant</v>
      </c>
    </row>
    <row r="1147" spans="2:8" x14ac:dyDescent="0.2">
      <c r="B1147" s="11">
        <v>1146</v>
      </c>
      <c r="C1147" s="11" t="s">
        <v>1224</v>
      </c>
      <c r="D1147" s="1" t="s">
        <v>1002</v>
      </c>
      <c r="E1147" s="1" t="s">
        <v>1014</v>
      </c>
      <c r="F1147" s="11">
        <v>18</v>
      </c>
      <c r="G1147" s="11">
        <v>3710</v>
      </c>
      <c r="H1147" s="1" t="str">
        <f t="shared" si="17"/>
        <v>2nd Lieutenant</v>
      </c>
    </row>
    <row r="1148" spans="2:8" x14ac:dyDescent="0.2">
      <c r="B1148" s="11">
        <v>1147</v>
      </c>
      <c r="C1148" s="11" t="s">
        <v>1224</v>
      </c>
      <c r="D1148" s="1" t="s">
        <v>1238</v>
      </c>
      <c r="E1148" s="1" t="s">
        <v>151</v>
      </c>
      <c r="F1148" s="11">
        <v>18</v>
      </c>
      <c r="G1148" s="11">
        <v>3708</v>
      </c>
      <c r="H1148" s="1" t="str">
        <f t="shared" si="17"/>
        <v>2nd Lieutenant</v>
      </c>
    </row>
    <row r="1149" spans="2:8" x14ac:dyDescent="0.2">
      <c r="B1149" s="11">
        <v>1148</v>
      </c>
      <c r="C1149" s="11" t="s">
        <v>1224</v>
      </c>
      <c r="D1149" s="1" t="s">
        <v>1238</v>
      </c>
      <c r="E1149" s="1" t="s">
        <v>1166</v>
      </c>
      <c r="F1149" s="11">
        <v>18</v>
      </c>
      <c r="G1149" s="11">
        <v>3706</v>
      </c>
      <c r="H1149" s="1" t="str">
        <f t="shared" si="17"/>
        <v>2nd Lieutenant</v>
      </c>
    </row>
    <row r="1150" spans="2:8" x14ac:dyDescent="0.2">
      <c r="B1150" s="11">
        <v>1149</v>
      </c>
      <c r="C1150" s="11" t="s">
        <v>1224</v>
      </c>
      <c r="D1150" s="1" t="s">
        <v>1476</v>
      </c>
      <c r="E1150" s="1" t="s">
        <v>1548</v>
      </c>
      <c r="F1150" s="11">
        <v>18</v>
      </c>
      <c r="G1150" s="11">
        <v>3705</v>
      </c>
      <c r="H1150" s="1" t="str">
        <f t="shared" si="17"/>
        <v>2nd Lieutenant</v>
      </c>
    </row>
    <row r="1151" spans="2:8" x14ac:dyDescent="0.2">
      <c r="B1151" s="11">
        <v>1150</v>
      </c>
      <c r="C1151" s="11" t="s">
        <v>1224</v>
      </c>
      <c r="D1151" s="1" t="s">
        <v>29</v>
      </c>
      <c r="E1151" s="1" t="s">
        <v>1243</v>
      </c>
      <c r="F1151" s="11">
        <v>18</v>
      </c>
      <c r="G1151" s="11">
        <v>3698</v>
      </c>
      <c r="H1151" s="1" t="str">
        <f t="shared" si="17"/>
        <v>2nd Lieutenant</v>
      </c>
    </row>
    <row r="1152" spans="2:8" x14ac:dyDescent="0.2">
      <c r="B1152" s="11">
        <v>1151</v>
      </c>
      <c r="C1152" s="11" t="s">
        <v>1224</v>
      </c>
      <c r="D1152" s="1" t="s">
        <v>1285</v>
      </c>
      <c r="E1152" s="1" t="s">
        <v>1725</v>
      </c>
      <c r="F1152" s="11">
        <v>18</v>
      </c>
      <c r="G1152" s="11">
        <v>3689</v>
      </c>
      <c r="H1152" s="1" t="str">
        <f t="shared" si="17"/>
        <v>2nd Lieutenant</v>
      </c>
    </row>
    <row r="1153" spans="2:8" x14ac:dyDescent="0.2">
      <c r="B1153" s="11">
        <v>1152</v>
      </c>
      <c r="C1153" s="11" t="s">
        <v>1224</v>
      </c>
      <c r="D1153" s="1" t="s">
        <v>1155</v>
      </c>
      <c r="E1153" s="1" t="s">
        <v>1168</v>
      </c>
      <c r="F1153" s="11">
        <v>18</v>
      </c>
      <c r="G1153" s="11">
        <v>3687</v>
      </c>
      <c r="H1153" s="1" t="str">
        <f t="shared" si="17"/>
        <v>2nd Lieutenant</v>
      </c>
    </row>
    <row r="1154" spans="2:8" x14ac:dyDescent="0.2">
      <c r="B1154" s="11">
        <v>1153</v>
      </c>
      <c r="C1154" s="11" t="s">
        <v>1224</v>
      </c>
      <c r="D1154" s="1" t="s">
        <v>419</v>
      </c>
      <c r="E1154" s="1" t="s">
        <v>431</v>
      </c>
      <c r="F1154" s="11">
        <v>18</v>
      </c>
      <c r="G1154" s="11">
        <v>3681</v>
      </c>
      <c r="H1154" s="1" t="str">
        <f t="shared" si="17"/>
        <v>2nd Lieutenant</v>
      </c>
    </row>
    <row r="1155" spans="2:8" x14ac:dyDescent="0.2">
      <c r="B1155" s="11">
        <v>1154</v>
      </c>
      <c r="C1155" s="11" t="s">
        <v>1224</v>
      </c>
      <c r="D1155" s="1" t="s">
        <v>1237</v>
      </c>
      <c r="E1155" s="1" t="s">
        <v>149</v>
      </c>
      <c r="F1155" s="11">
        <v>18</v>
      </c>
      <c r="G1155" s="11">
        <v>3680</v>
      </c>
      <c r="H1155" s="1" t="str">
        <f t="shared" ref="H1155:H1218" si="18">C1155</f>
        <v>2nd Lieutenant</v>
      </c>
    </row>
    <row r="1156" spans="2:8" x14ac:dyDescent="0.2">
      <c r="B1156" s="11">
        <v>1154</v>
      </c>
      <c r="C1156" s="11" t="s">
        <v>1224</v>
      </c>
      <c r="D1156" s="1" t="s">
        <v>1238</v>
      </c>
      <c r="E1156" s="1" t="s">
        <v>1065</v>
      </c>
      <c r="F1156" s="11">
        <v>18</v>
      </c>
      <c r="G1156" s="11">
        <v>3680</v>
      </c>
      <c r="H1156" s="1" t="str">
        <f t="shared" si="18"/>
        <v>2nd Lieutenant</v>
      </c>
    </row>
    <row r="1157" spans="2:8" x14ac:dyDescent="0.2">
      <c r="B1157" s="11">
        <v>1156</v>
      </c>
      <c r="C1157" s="11" t="s">
        <v>1224</v>
      </c>
      <c r="D1157" s="1" t="s">
        <v>1188</v>
      </c>
      <c r="E1157" s="1" t="s">
        <v>1193</v>
      </c>
      <c r="F1157" s="11">
        <v>18</v>
      </c>
      <c r="G1157" s="11">
        <v>3679</v>
      </c>
      <c r="H1157" s="1" t="str">
        <f t="shared" si="18"/>
        <v>2nd Lieutenant</v>
      </c>
    </row>
    <row r="1158" spans="2:8" x14ac:dyDescent="0.2">
      <c r="B1158" s="11">
        <v>1157</v>
      </c>
      <c r="C1158" s="11" t="s">
        <v>1224</v>
      </c>
      <c r="D1158" s="1" t="s">
        <v>877</v>
      </c>
      <c r="E1158" s="1" t="s">
        <v>878</v>
      </c>
      <c r="F1158" s="11">
        <v>18</v>
      </c>
      <c r="G1158" s="11">
        <v>3674</v>
      </c>
      <c r="H1158" s="1" t="str">
        <f t="shared" si="18"/>
        <v>2nd Lieutenant</v>
      </c>
    </row>
    <row r="1159" spans="2:8" x14ac:dyDescent="0.2">
      <c r="B1159" s="11">
        <v>1158</v>
      </c>
      <c r="C1159" s="11" t="s">
        <v>1224</v>
      </c>
      <c r="D1159" s="1" t="s">
        <v>1283</v>
      </c>
      <c r="E1159" s="1" t="s">
        <v>1433</v>
      </c>
      <c r="F1159" s="11">
        <v>18</v>
      </c>
      <c r="G1159" s="11">
        <v>3673</v>
      </c>
      <c r="H1159" s="1" t="str">
        <f t="shared" si="18"/>
        <v>2nd Lieutenant</v>
      </c>
    </row>
    <row r="1160" spans="2:8" x14ac:dyDescent="0.2">
      <c r="B1160" s="11">
        <v>1159</v>
      </c>
      <c r="C1160" s="11" t="s">
        <v>1224</v>
      </c>
      <c r="D1160" s="1" t="s">
        <v>1294</v>
      </c>
      <c r="E1160" s="1" t="s">
        <v>1295</v>
      </c>
      <c r="F1160" s="11">
        <v>15</v>
      </c>
      <c r="G1160" s="11">
        <v>3669</v>
      </c>
      <c r="H1160" s="1" t="str">
        <f t="shared" si="18"/>
        <v>2nd Lieutenant</v>
      </c>
    </row>
    <row r="1161" spans="2:8" x14ac:dyDescent="0.2">
      <c r="B1161" s="11">
        <v>1160</v>
      </c>
      <c r="C1161" s="11" t="s">
        <v>1224</v>
      </c>
      <c r="D1161" s="1" t="s">
        <v>877</v>
      </c>
      <c r="E1161" s="1" t="s">
        <v>893</v>
      </c>
      <c r="F1161" s="11">
        <v>18</v>
      </c>
      <c r="G1161" s="11">
        <v>3665</v>
      </c>
      <c r="H1161" s="1" t="str">
        <f t="shared" si="18"/>
        <v>2nd Lieutenant</v>
      </c>
    </row>
    <row r="1162" spans="2:8" x14ac:dyDescent="0.2">
      <c r="B1162" s="11">
        <v>1161</v>
      </c>
      <c r="C1162" s="11" t="s">
        <v>1224</v>
      </c>
      <c r="D1162" s="1" t="s">
        <v>1238</v>
      </c>
      <c r="E1162" s="1" t="s">
        <v>874</v>
      </c>
      <c r="F1162" s="11">
        <v>18</v>
      </c>
      <c r="G1162" s="11">
        <v>3662</v>
      </c>
      <c r="H1162" s="1" t="str">
        <f t="shared" si="18"/>
        <v>2nd Lieutenant</v>
      </c>
    </row>
    <row r="1163" spans="2:8" x14ac:dyDescent="0.2">
      <c r="B1163" s="11">
        <v>1162</v>
      </c>
      <c r="C1163" s="11" t="s">
        <v>1224</v>
      </c>
      <c r="D1163" s="1" t="s">
        <v>1299</v>
      </c>
      <c r="E1163" s="1" t="s">
        <v>1719</v>
      </c>
      <c r="F1163" s="11">
        <v>18</v>
      </c>
      <c r="G1163" s="11">
        <v>3659</v>
      </c>
      <c r="H1163" s="1" t="str">
        <f t="shared" si="18"/>
        <v>2nd Lieutenant</v>
      </c>
    </row>
    <row r="1164" spans="2:8" x14ac:dyDescent="0.2">
      <c r="B1164" s="11">
        <v>1163</v>
      </c>
      <c r="C1164" s="11" t="s">
        <v>1224</v>
      </c>
      <c r="D1164" s="1" t="s">
        <v>1288</v>
      </c>
      <c r="E1164" s="1" t="s">
        <v>1435</v>
      </c>
      <c r="F1164" s="11">
        <v>18</v>
      </c>
      <c r="G1164" s="11">
        <v>3654</v>
      </c>
      <c r="H1164" s="1" t="str">
        <f t="shared" si="18"/>
        <v>2nd Lieutenant</v>
      </c>
    </row>
    <row r="1165" spans="2:8" x14ac:dyDescent="0.2">
      <c r="B1165" s="11">
        <v>1163</v>
      </c>
      <c r="C1165" s="11" t="s">
        <v>1224</v>
      </c>
      <c r="D1165" s="1" t="s">
        <v>623</v>
      </c>
      <c r="E1165" s="1" t="s">
        <v>626</v>
      </c>
      <c r="F1165" s="11">
        <v>18</v>
      </c>
      <c r="G1165" s="11">
        <v>3654</v>
      </c>
      <c r="H1165" s="1" t="str">
        <f t="shared" si="18"/>
        <v>2nd Lieutenant</v>
      </c>
    </row>
    <row r="1166" spans="2:8" x14ac:dyDescent="0.2">
      <c r="B1166" s="11">
        <v>1165</v>
      </c>
      <c r="C1166" s="11" t="s">
        <v>1224</v>
      </c>
      <c r="D1166" s="1" t="s">
        <v>156</v>
      </c>
      <c r="E1166" s="1" t="s">
        <v>744</v>
      </c>
      <c r="F1166" s="11">
        <v>18</v>
      </c>
      <c r="G1166" s="11">
        <v>3648</v>
      </c>
      <c r="H1166" s="1" t="str">
        <f t="shared" si="18"/>
        <v>2nd Lieutenant</v>
      </c>
    </row>
    <row r="1167" spans="2:8" x14ac:dyDescent="0.2">
      <c r="B1167" s="11">
        <v>1166</v>
      </c>
      <c r="C1167" s="11" t="s">
        <v>1224</v>
      </c>
      <c r="D1167" s="1" t="s">
        <v>156</v>
      </c>
      <c r="E1167" s="1" t="s">
        <v>1072</v>
      </c>
      <c r="F1167" s="11">
        <v>18</v>
      </c>
      <c r="G1167" s="11">
        <v>3641</v>
      </c>
      <c r="H1167" s="1" t="str">
        <f t="shared" si="18"/>
        <v>2nd Lieutenant</v>
      </c>
    </row>
    <row r="1168" spans="2:8" x14ac:dyDescent="0.2">
      <c r="B1168" s="11">
        <v>1167</v>
      </c>
      <c r="C1168" s="11" t="s">
        <v>1224</v>
      </c>
      <c r="D1168" s="1" t="s">
        <v>69</v>
      </c>
      <c r="E1168" s="1" t="s">
        <v>1950</v>
      </c>
      <c r="F1168" s="11">
        <v>18</v>
      </c>
      <c r="G1168" s="11">
        <v>3640</v>
      </c>
      <c r="H1168" s="1" t="str">
        <f t="shared" si="18"/>
        <v>2nd Lieutenant</v>
      </c>
    </row>
    <row r="1169" spans="2:8" x14ac:dyDescent="0.2">
      <c r="B1169" s="11">
        <v>1168</v>
      </c>
      <c r="C1169" s="11" t="s">
        <v>1224</v>
      </c>
      <c r="D1169" s="1" t="s">
        <v>212</v>
      </c>
      <c r="E1169" s="1" t="s">
        <v>218</v>
      </c>
      <c r="F1169" s="11">
        <v>17</v>
      </c>
      <c r="G1169" s="11">
        <v>3635</v>
      </c>
      <c r="H1169" s="1" t="str">
        <f t="shared" si="18"/>
        <v>2nd Lieutenant</v>
      </c>
    </row>
    <row r="1170" spans="2:8" x14ac:dyDescent="0.2">
      <c r="B1170" s="11">
        <v>1169</v>
      </c>
      <c r="C1170" s="11" t="s">
        <v>1224</v>
      </c>
      <c r="D1170" s="1" t="s">
        <v>1237</v>
      </c>
      <c r="E1170" s="1" t="s">
        <v>1159</v>
      </c>
      <c r="F1170" s="11">
        <v>18</v>
      </c>
      <c r="G1170" s="11">
        <v>3634</v>
      </c>
      <c r="H1170" s="1" t="str">
        <f t="shared" si="18"/>
        <v>2nd Lieutenant</v>
      </c>
    </row>
    <row r="1171" spans="2:8" x14ac:dyDescent="0.2">
      <c r="B1171" s="11">
        <v>1170</v>
      </c>
      <c r="C1171" s="11" t="s">
        <v>1224</v>
      </c>
      <c r="D1171" s="1" t="s">
        <v>877</v>
      </c>
      <c r="E1171" s="1" t="s">
        <v>888</v>
      </c>
      <c r="F1171" s="11">
        <v>18</v>
      </c>
      <c r="G1171" s="11">
        <v>3627</v>
      </c>
      <c r="H1171" s="1" t="str">
        <f t="shared" si="18"/>
        <v>2nd Lieutenant</v>
      </c>
    </row>
    <row r="1172" spans="2:8" x14ac:dyDescent="0.2">
      <c r="B1172" s="11">
        <v>1171</v>
      </c>
      <c r="C1172" s="11" t="s">
        <v>1224</v>
      </c>
      <c r="D1172" s="4" t="s">
        <v>676</v>
      </c>
      <c r="E1172" s="4" t="s">
        <v>697</v>
      </c>
      <c r="F1172" s="11">
        <v>18</v>
      </c>
      <c r="G1172" s="11">
        <v>3610</v>
      </c>
      <c r="H1172" s="1" t="str">
        <f t="shared" si="18"/>
        <v>2nd Lieutenant</v>
      </c>
    </row>
    <row r="1173" spans="2:8" x14ac:dyDescent="0.2">
      <c r="B1173" s="11">
        <v>1172</v>
      </c>
      <c r="C1173" s="11" t="s">
        <v>1224</v>
      </c>
      <c r="D1173" s="1" t="s">
        <v>1402</v>
      </c>
      <c r="E1173" s="1" t="s">
        <v>1509</v>
      </c>
      <c r="F1173" s="11">
        <v>18</v>
      </c>
      <c r="G1173" s="11">
        <v>3602</v>
      </c>
      <c r="H1173" s="1" t="str">
        <f t="shared" si="18"/>
        <v>2nd Lieutenant</v>
      </c>
    </row>
    <row r="1174" spans="2:8" x14ac:dyDescent="0.2">
      <c r="B1174" s="11">
        <v>1173</v>
      </c>
      <c r="C1174" s="11" t="s">
        <v>1224</v>
      </c>
      <c r="D1174" s="1" t="s">
        <v>623</v>
      </c>
      <c r="E1174" s="1" t="s">
        <v>627</v>
      </c>
      <c r="F1174" s="11">
        <v>18</v>
      </c>
      <c r="G1174" s="11">
        <v>3588</v>
      </c>
      <c r="H1174" s="1" t="str">
        <f t="shared" si="18"/>
        <v>2nd Lieutenant</v>
      </c>
    </row>
    <row r="1175" spans="2:8" x14ac:dyDescent="0.2">
      <c r="B1175" s="11">
        <v>1174</v>
      </c>
      <c r="C1175" s="11" t="s">
        <v>1224</v>
      </c>
      <c r="D1175" s="1" t="s">
        <v>1474</v>
      </c>
      <c r="E1175" s="1" t="s">
        <v>1524</v>
      </c>
      <c r="F1175" s="11">
        <v>18</v>
      </c>
      <c r="G1175" s="11">
        <v>3582</v>
      </c>
      <c r="H1175" s="1" t="str">
        <f t="shared" si="18"/>
        <v>2nd Lieutenant</v>
      </c>
    </row>
    <row r="1176" spans="2:8" x14ac:dyDescent="0.2">
      <c r="B1176" s="11">
        <v>1175</v>
      </c>
      <c r="C1176" s="11" t="s">
        <v>1224</v>
      </c>
      <c r="D1176" s="1" t="s">
        <v>1481</v>
      </c>
      <c r="E1176" s="1" t="s">
        <v>1848</v>
      </c>
      <c r="F1176" s="11">
        <v>18</v>
      </c>
      <c r="G1176" s="11">
        <v>3581</v>
      </c>
      <c r="H1176" s="1" t="str">
        <f t="shared" si="18"/>
        <v>2nd Lieutenant</v>
      </c>
    </row>
    <row r="1177" spans="2:8" x14ac:dyDescent="0.2">
      <c r="B1177" s="11">
        <v>1176</v>
      </c>
      <c r="C1177" s="11" t="s">
        <v>1224</v>
      </c>
      <c r="D1177" s="1" t="s">
        <v>2</v>
      </c>
      <c r="E1177" s="1" t="s">
        <v>22</v>
      </c>
      <c r="F1177" s="11">
        <v>18</v>
      </c>
      <c r="G1177" s="11">
        <v>3579</v>
      </c>
      <c r="H1177" s="1" t="str">
        <f t="shared" si="18"/>
        <v>2nd Lieutenant</v>
      </c>
    </row>
    <row r="1178" spans="2:8" x14ac:dyDescent="0.2">
      <c r="B1178" s="11">
        <v>1177</v>
      </c>
      <c r="C1178" s="11" t="s">
        <v>1224</v>
      </c>
      <c r="D1178" s="1" t="s">
        <v>1476</v>
      </c>
      <c r="E1178" s="1" t="s">
        <v>1676</v>
      </c>
      <c r="F1178" s="11">
        <v>18</v>
      </c>
      <c r="G1178" s="11">
        <v>3576</v>
      </c>
      <c r="H1178" s="1" t="str">
        <f t="shared" si="18"/>
        <v>2nd Lieutenant</v>
      </c>
    </row>
    <row r="1179" spans="2:8" x14ac:dyDescent="0.2">
      <c r="B1179" s="11">
        <v>1178</v>
      </c>
      <c r="C1179" s="11" t="s">
        <v>1224</v>
      </c>
      <c r="D1179" s="1" t="s">
        <v>1296</v>
      </c>
      <c r="E1179" s="1" t="s">
        <v>1363</v>
      </c>
      <c r="F1179" s="11">
        <v>18</v>
      </c>
      <c r="G1179" s="11">
        <v>3573</v>
      </c>
      <c r="H1179" s="1" t="str">
        <f t="shared" si="18"/>
        <v>2nd Lieutenant</v>
      </c>
    </row>
    <row r="1180" spans="2:8" x14ac:dyDescent="0.2">
      <c r="B1180" s="11">
        <v>1178</v>
      </c>
      <c r="C1180" s="11" t="s">
        <v>1224</v>
      </c>
      <c r="D1180" s="1" t="s">
        <v>734</v>
      </c>
      <c r="E1180" s="1" t="s">
        <v>752</v>
      </c>
      <c r="F1180" s="11">
        <v>18</v>
      </c>
      <c r="G1180" s="11">
        <v>3573</v>
      </c>
      <c r="H1180" s="1" t="str">
        <f t="shared" si="18"/>
        <v>2nd Lieutenant</v>
      </c>
    </row>
    <row r="1181" spans="2:8" x14ac:dyDescent="0.2">
      <c r="B1181" s="11">
        <v>1180</v>
      </c>
      <c r="C1181" s="11" t="s">
        <v>1224</v>
      </c>
      <c r="D1181" s="1" t="s">
        <v>1280</v>
      </c>
      <c r="E1181" s="1" t="s">
        <v>1624</v>
      </c>
      <c r="F1181" s="11">
        <v>21</v>
      </c>
      <c r="G1181" s="11">
        <v>3572</v>
      </c>
      <c r="H1181" s="1" t="str">
        <f t="shared" si="18"/>
        <v>2nd Lieutenant</v>
      </c>
    </row>
    <row r="1182" spans="2:8" ht="16" x14ac:dyDescent="0.2">
      <c r="B1182" s="11">
        <v>1181</v>
      </c>
      <c r="C1182" s="11" t="s">
        <v>1224</v>
      </c>
      <c r="D1182" s="7" t="s">
        <v>1480</v>
      </c>
      <c r="E1182" s="7" t="s">
        <v>1659</v>
      </c>
      <c r="F1182" s="11">
        <v>18</v>
      </c>
      <c r="G1182" s="11">
        <v>3563</v>
      </c>
      <c r="H1182" s="1" t="str">
        <f t="shared" si="18"/>
        <v>2nd Lieutenant</v>
      </c>
    </row>
    <row r="1183" spans="2:8" x14ac:dyDescent="0.2">
      <c r="B1183" s="11">
        <v>1182</v>
      </c>
      <c r="C1183" s="11" t="s">
        <v>1224</v>
      </c>
      <c r="D1183" s="1" t="s">
        <v>190</v>
      </c>
      <c r="E1183" s="1" t="s">
        <v>198</v>
      </c>
      <c r="F1183" s="11">
        <v>18</v>
      </c>
      <c r="G1183" s="11">
        <v>3562</v>
      </c>
      <c r="H1183" s="1" t="str">
        <f t="shared" si="18"/>
        <v>2nd Lieutenant</v>
      </c>
    </row>
    <row r="1184" spans="2:8" x14ac:dyDescent="0.2">
      <c r="B1184" s="11">
        <v>1182</v>
      </c>
      <c r="C1184" s="11" t="s">
        <v>1224</v>
      </c>
      <c r="D1184" s="1" t="s">
        <v>1238</v>
      </c>
      <c r="E1184" s="1" t="s">
        <v>777</v>
      </c>
      <c r="F1184" s="11">
        <v>18</v>
      </c>
      <c r="G1184" s="11">
        <v>3562</v>
      </c>
      <c r="H1184" s="1" t="str">
        <f t="shared" si="18"/>
        <v>2nd Lieutenant</v>
      </c>
    </row>
    <row r="1185" spans="2:8" x14ac:dyDescent="0.2">
      <c r="B1185" s="11">
        <v>1184</v>
      </c>
      <c r="C1185" s="11" t="s">
        <v>1224</v>
      </c>
      <c r="D1185" s="1" t="s">
        <v>1238</v>
      </c>
      <c r="E1185" s="1" t="s">
        <v>848</v>
      </c>
      <c r="F1185" s="11">
        <v>15</v>
      </c>
      <c r="G1185" s="11">
        <v>3556</v>
      </c>
      <c r="H1185" s="1" t="str">
        <f t="shared" si="18"/>
        <v>2nd Lieutenant</v>
      </c>
    </row>
    <row r="1186" spans="2:8" x14ac:dyDescent="0.2">
      <c r="B1186" s="11">
        <v>1185</v>
      </c>
      <c r="C1186" s="11" t="s">
        <v>1224</v>
      </c>
      <c r="D1186" s="1" t="s">
        <v>521</v>
      </c>
      <c r="E1186" s="1" t="s">
        <v>546</v>
      </c>
      <c r="F1186" s="11">
        <v>15</v>
      </c>
      <c r="G1186" s="11">
        <v>3543</v>
      </c>
      <c r="H1186" s="1" t="str">
        <f t="shared" si="18"/>
        <v>2nd Lieutenant</v>
      </c>
    </row>
    <row r="1187" spans="2:8" x14ac:dyDescent="0.2">
      <c r="B1187" s="11">
        <v>1186</v>
      </c>
      <c r="C1187" s="11" t="s">
        <v>1224</v>
      </c>
      <c r="D1187" s="1" t="s">
        <v>1474</v>
      </c>
      <c r="E1187" s="1" t="s">
        <v>1537</v>
      </c>
      <c r="F1187" s="11">
        <v>18</v>
      </c>
      <c r="G1187" s="11">
        <v>3537</v>
      </c>
      <c r="H1187" s="1" t="str">
        <f t="shared" si="18"/>
        <v>2nd Lieutenant</v>
      </c>
    </row>
    <row r="1188" spans="2:8" x14ac:dyDescent="0.2">
      <c r="B1188" s="11">
        <v>1187</v>
      </c>
      <c r="C1188" s="11" t="s">
        <v>1224</v>
      </c>
      <c r="D1188" s="1" t="s">
        <v>1476</v>
      </c>
      <c r="E1188" s="1" t="s">
        <v>1681</v>
      </c>
      <c r="F1188" s="11">
        <v>18</v>
      </c>
      <c r="G1188" s="11">
        <v>3535</v>
      </c>
      <c r="H1188" s="1" t="str">
        <f t="shared" si="18"/>
        <v>2nd Lieutenant</v>
      </c>
    </row>
    <row r="1189" spans="2:8" x14ac:dyDescent="0.2">
      <c r="B1189" s="11">
        <v>1188</v>
      </c>
      <c r="C1189" s="11" t="s">
        <v>1224</v>
      </c>
      <c r="D1189" s="1" t="s">
        <v>1002</v>
      </c>
      <c r="E1189" s="1" t="s">
        <v>322</v>
      </c>
      <c r="F1189" s="11">
        <v>18</v>
      </c>
      <c r="G1189" s="11">
        <v>3532</v>
      </c>
      <c r="H1189" s="1" t="str">
        <f t="shared" si="18"/>
        <v>2nd Lieutenant</v>
      </c>
    </row>
    <row r="1190" spans="2:8" x14ac:dyDescent="0.2">
      <c r="B1190" s="11">
        <v>1188</v>
      </c>
      <c r="C1190" s="11" t="s">
        <v>1224</v>
      </c>
      <c r="D1190" s="4" t="s">
        <v>1128</v>
      </c>
      <c r="E1190" s="4" t="s">
        <v>1710</v>
      </c>
      <c r="F1190" s="11">
        <v>18</v>
      </c>
      <c r="G1190" s="11">
        <v>3532</v>
      </c>
      <c r="H1190" s="1" t="str">
        <f t="shared" si="18"/>
        <v>2nd Lieutenant</v>
      </c>
    </row>
    <row r="1191" spans="2:8" x14ac:dyDescent="0.2">
      <c r="B1191" s="11">
        <v>1190</v>
      </c>
      <c r="C1191" s="11" t="s">
        <v>1224</v>
      </c>
      <c r="D1191" s="1" t="s">
        <v>1476</v>
      </c>
      <c r="E1191" s="1" t="s">
        <v>1751</v>
      </c>
      <c r="F1191" s="11">
        <v>18</v>
      </c>
      <c r="G1191" s="11">
        <v>3514</v>
      </c>
      <c r="H1191" s="1" t="str">
        <f t="shared" si="18"/>
        <v>2nd Lieutenant</v>
      </c>
    </row>
    <row r="1192" spans="2:8" x14ac:dyDescent="0.2">
      <c r="B1192" s="11">
        <v>1191</v>
      </c>
      <c r="C1192" s="11" t="s">
        <v>1224</v>
      </c>
      <c r="D1192" s="1" t="s">
        <v>1314</v>
      </c>
      <c r="E1192" s="1" t="s">
        <v>1799</v>
      </c>
      <c r="F1192" s="11">
        <v>18</v>
      </c>
      <c r="G1192" s="11">
        <v>3509</v>
      </c>
      <c r="H1192" s="1" t="str">
        <f t="shared" si="18"/>
        <v>2nd Lieutenant</v>
      </c>
    </row>
    <row r="1193" spans="2:8" x14ac:dyDescent="0.2">
      <c r="B1193" s="11">
        <v>1192</v>
      </c>
      <c r="C1193" s="11" t="s">
        <v>1224</v>
      </c>
      <c r="D1193" s="1" t="s">
        <v>1308</v>
      </c>
      <c r="E1193" s="1" t="s">
        <v>1436</v>
      </c>
      <c r="F1193" s="11">
        <v>18</v>
      </c>
      <c r="G1193" s="11">
        <v>3508</v>
      </c>
      <c r="H1193" s="1" t="str">
        <f t="shared" si="18"/>
        <v>2nd Lieutenant</v>
      </c>
    </row>
    <row r="1194" spans="2:8" x14ac:dyDescent="0.2">
      <c r="B1194" s="11">
        <v>1193</v>
      </c>
      <c r="C1194" s="11" t="s">
        <v>1224</v>
      </c>
      <c r="D1194" s="4" t="s">
        <v>283</v>
      </c>
      <c r="E1194" s="4" t="s">
        <v>299</v>
      </c>
      <c r="F1194" s="11">
        <v>18</v>
      </c>
      <c r="G1194" s="11">
        <v>3498</v>
      </c>
      <c r="H1194" s="1" t="str">
        <f t="shared" si="18"/>
        <v>2nd Lieutenant</v>
      </c>
    </row>
    <row r="1195" spans="2:8" x14ac:dyDescent="0.2">
      <c r="B1195" s="11">
        <v>1194</v>
      </c>
      <c r="C1195" s="11" t="s">
        <v>1224</v>
      </c>
      <c r="D1195" s="1" t="s">
        <v>702</v>
      </c>
      <c r="E1195" s="1" t="s">
        <v>1185</v>
      </c>
      <c r="F1195" s="11">
        <v>18</v>
      </c>
      <c r="G1195" s="11">
        <v>3490</v>
      </c>
      <c r="H1195" s="1" t="str">
        <f t="shared" si="18"/>
        <v>2nd Lieutenant</v>
      </c>
    </row>
    <row r="1196" spans="2:8" x14ac:dyDescent="0.2">
      <c r="B1196" s="11">
        <v>1195</v>
      </c>
      <c r="C1196" s="11" t="s">
        <v>1224</v>
      </c>
      <c r="D1196" s="1" t="s">
        <v>983</v>
      </c>
      <c r="E1196" s="1" t="s">
        <v>1958</v>
      </c>
      <c r="F1196" s="11">
        <v>18</v>
      </c>
      <c r="G1196" s="11">
        <v>3487</v>
      </c>
      <c r="H1196" s="1" t="str">
        <f t="shared" si="18"/>
        <v>2nd Lieutenant</v>
      </c>
    </row>
    <row r="1197" spans="2:8" x14ac:dyDescent="0.2">
      <c r="B1197" s="11">
        <v>1196</v>
      </c>
      <c r="C1197" s="11" t="s">
        <v>1224</v>
      </c>
      <c r="D1197" s="1" t="s">
        <v>910</v>
      </c>
      <c r="E1197" s="1" t="s">
        <v>912</v>
      </c>
      <c r="F1197" s="11">
        <v>18</v>
      </c>
      <c r="G1197" s="11">
        <v>3485</v>
      </c>
      <c r="H1197" s="1" t="str">
        <f t="shared" si="18"/>
        <v>2nd Lieutenant</v>
      </c>
    </row>
    <row r="1198" spans="2:8" x14ac:dyDescent="0.2">
      <c r="B1198" s="11">
        <v>1196</v>
      </c>
      <c r="C1198" s="11" t="s">
        <v>1224</v>
      </c>
      <c r="D1198" s="1" t="s">
        <v>1301</v>
      </c>
      <c r="E1198" s="1" t="s">
        <v>1467</v>
      </c>
      <c r="F1198" s="11">
        <v>21</v>
      </c>
      <c r="G1198" s="11">
        <v>3485</v>
      </c>
      <c r="H1198" s="1" t="str">
        <f t="shared" si="18"/>
        <v>2nd Lieutenant</v>
      </c>
    </row>
    <row r="1199" spans="2:8" x14ac:dyDescent="0.2">
      <c r="B1199" s="11">
        <v>1198</v>
      </c>
      <c r="C1199" s="11" t="s">
        <v>1224</v>
      </c>
      <c r="D1199" s="1" t="s">
        <v>1301</v>
      </c>
      <c r="E1199" s="1" t="s">
        <v>1375</v>
      </c>
      <c r="F1199" s="11">
        <v>18</v>
      </c>
      <c r="G1199" s="11">
        <v>3481</v>
      </c>
      <c r="H1199" s="1" t="str">
        <f t="shared" si="18"/>
        <v>2nd Lieutenant</v>
      </c>
    </row>
    <row r="1200" spans="2:8" x14ac:dyDescent="0.2">
      <c r="B1200" s="11">
        <v>1199</v>
      </c>
      <c r="C1200" s="11" t="s">
        <v>1224</v>
      </c>
      <c r="D1200" s="3" t="s">
        <v>1238</v>
      </c>
      <c r="E1200" s="1" t="s">
        <v>1044</v>
      </c>
      <c r="F1200" s="11">
        <v>18</v>
      </c>
      <c r="G1200" s="11">
        <v>3475</v>
      </c>
      <c r="H1200" s="1" t="str">
        <f t="shared" si="18"/>
        <v>2nd Lieutenant</v>
      </c>
    </row>
    <row r="1201" spans="2:8" x14ac:dyDescent="0.2">
      <c r="B1201" s="11">
        <v>1200</v>
      </c>
      <c r="C1201" s="11" t="s">
        <v>1224</v>
      </c>
      <c r="D1201" s="1" t="s">
        <v>1479</v>
      </c>
      <c r="E1201" s="1" t="s">
        <v>1745</v>
      </c>
      <c r="F1201" s="11">
        <v>18</v>
      </c>
      <c r="G1201" s="11">
        <v>3468</v>
      </c>
      <c r="H1201" s="1" t="str">
        <f t="shared" si="18"/>
        <v>2nd Lieutenant</v>
      </c>
    </row>
    <row r="1202" spans="2:8" x14ac:dyDescent="0.2">
      <c r="B1202" s="11">
        <v>1201</v>
      </c>
      <c r="C1202" s="11" t="s">
        <v>1224</v>
      </c>
      <c r="D1202" s="1" t="s">
        <v>1238</v>
      </c>
      <c r="E1202" s="1" t="s">
        <v>129</v>
      </c>
      <c r="F1202" s="11">
        <v>19</v>
      </c>
      <c r="G1202" s="11">
        <v>3466</v>
      </c>
      <c r="H1202" s="1" t="str">
        <f t="shared" si="18"/>
        <v>2nd Lieutenant</v>
      </c>
    </row>
    <row r="1203" spans="2:8" x14ac:dyDescent="0.2">
      <c r="B1203" s="11">
        <v>1202</v>
      </c>
      <c r="C1203" s="11" t="s">
        <v>1224</v>
      </c>
      <c r="D1203" s="1" t="s">
        <v>283</v>
      </c>
      <c r="E1203" s="1" t="s">
        <v>302</v>
      </c>
      <c r="F1203" s="11">
        <v>18</v>
      </c>
      <c r="G1203" s="11">
        <v>3462</v>
      </c>
      <c r="H1203" s="1" t="str">
        <f t="shared" si="18"/>
        <v>2nd Lieutenant</v>
      </c>
    </row>
    <row r="1204" spans="2:8" x14ac:dyDescent="0.2">
      <c r="B1204" s="11">
        <v>1203</v>
      </c>
      <c r="C1204" s="11" t="s">
        <v>1224</v>
      </c>
      <c r="D1204" s="3" t="s">
        <v>584</v>
      </c>
      <c r="E1204" s="1" t="s">
        <v>596</v>
      </c>
      <c r="F1204" s="11">
        <v>15</v>
      </c>
      <c r="G1204" s="11">
        <v>3450</v>
      </c>
      <c r="H1204" s="1" t="str">
        <f t="shared" si="18"/>
        <v>2nd Lieutenant</v>
      </c>
    </row>
    <row r="1205" spans="2:8" x14ac:dyDescent="0.2">
      <c r="B1205" s="11">
        <v>1204</v>
      </c>
      <c r="C1205" s="11" t="s">
        <v>1224</v>
      </c>
      <c r="D1205" s="1" t="s">
        <v>1314</v>
      </c>
      <c r="E1205" s="1" t="s">
        <v>1460</v>
      </c>
      <c r="F1205" s="11">
        <v>18</v>
      </c>
      <c r="G1205" s="11">
        <v>3448</v>
      </c>
      <c r="H1205" s="1" t="str">
        <f t="shared" si="18"/>
        <v>2nd Lieutenant</v>
      </c>
    </row>
    <row r="1206" spans="2:8" x14ac:dyDescent="0.2">
      <c r="B1206" s="11">
        <v>1205</v>
      </c>
      <c r="C1206" s="11" t="s">
        <v>1224</v>
      </c>
      <c r="D1206" s="1" t="s">
        <v>1403</v>
      </c>
      <c r="E1206" s="1" t="s">
        <v>1854</v>
      </c>
      <c r="F1206" s="11">
        <v>18</v>
      </c>
      <c r="G1206" s="11">
        <v>3443</v>
      </c>
      <c r="H1206" s="1" t="str">
        <f t="shared" si="18"/>
        <v>2nd Lieutenant</v>
      </c>
    </row>
    <row r="1207" spans="2:8" x14ac:dyDescent="0.2">
      <c r="B1207" s="11">
        <v>1206</v>
      </c>
      <c r="C1207" s="11" t="s">
        <v>1224</v>
      </c>
      <c r="D1207" s="1" t="s">
        <v>1281</v>
      </c>
      <c r="E1207" s="1" t="s">
        <v>1543</v>
      </c>
      <c r="F1207" s="11">
        <v>17</v>
      </c>
      <c r="G1207" s="11">
        <v>3441</v>
      </c>
      <c r="H1207" s="1" t="str">
        <f t="shared" si="18"/>
        <v>2nd Lieutenant</v>
      </c>
    </row>
    <row r="1208" spans="2:8" x14ac:dyDescent="0.2">
      <c r="B1208" s="11">
        <v>1207</v>
      </c>
      <c r="C1208" s="11" t="s">
        <v>1224</v>
      </c>
      <c r="D1208" s="1" t="s">
        <v>1280</v>
      </c>
      <c r="E1208" s="1" t="s">
        <v>143</v>
      </c>
      <c r="F1208" s="11">
        <v>18</v>
      </c>
      <c r="G1208" s="11">
        <v>3423</v>
      </c>
      <c r="H1208" s="1" t="str">
        <f t="shared" si="18"/>
        <v>2nd Lieutenant</v>
      </c>
    </row>
    <row r="1209" spans="2:8" x14ac:dyDescent="0.2">
      <c r="B1209" s="11">
        <v>1208</v>
      </c>
      <c r="C1209" s="11" t="s">
        <v>1224</v>
      </c>
      <c r="D1209" s="1" t="s">
        <v>1238</v>
      </c>
      <c r="E1209" s="1" t="s">
        <v>935</v>
      </c>
      <c r="F1209" s="11">
        <v>15</v>
      </c>
      <c r="G1209" s="11">
        <v>3422</v>
      </c>
      <c r="H1209" s="1" t="str">
        <f t="shared" si="18"/>
        <v>2nd Lieutenant</v>
      </c>
    </row>
    <row r="1210" spans="2:8" x14ac:dyDescent="0.2">
      <c r="B1210" s="11">
        <v>1209</v>
      </c>
      <c r="C1210" s="11" t="s">
        <v>1224</v>
      </c>
      <c r="D1210" s="1" t="s">
        <v>1282</v>
      </c>
      <c r="E1210" s="1" t="s">
        <v>148</v>
      </c>
      <c r="F1210" s="11">
        <v>15</v>
      </c>
      <c r="G1210" s="11">
        <v>3415</v>
      </c>
      <c r="H1210" s="1" t="str">
        <f t="shared" si="18"/>
        <v>2nd Lieutenant</v>
      </c>
    </row>
    <row r="1211" spans="2:8" x14ac:dyDescent="0.2">
      <c r="B1211" s="11">
        <v>1210</v>
      </c>
      <c r="C1211" s="11" t="s">
        <v>1224</v>
      </c>
      <c r="D1211" s="1" t="s">
        <v>1476</v>
      </c>
      <c r="E1211" s="1" t="s">
        <v>1527</v>
      </c>
      <c r="F1211" s="11">
        <v>18</v>
      </c>
      <c r="G1211" s="11">
        <v>3411</v>
      </c>
      <c r="H1211" s="1" t="str">
        <f t="shared" si="18"/>
        <v>2nd Lieutenant</v>
      </c>
    </row>
    <row r="1212" spans="2:8" x14ac:dyDescent="0.2">
      <c r="B1212" s="11">
        <v>1211</v>
      </c>
      <c r="C1212" s="11" t="s">
        <v>1224</v>
      </c>
      <c r="D1212" s="1" t="s">
        <v>1238</v>
      </c>
      <c r="E1212" s="1" t="s">
        <v>1076</v>
      </c>
      <c r="F1212" s="11">
        <v>18</v>
      </c>
      <c r="G1212" s="11">
        <v>3408</v>
      </c>
      <c r="H1212" s="1" t="str">
        <f t="shared" si="18"/>
        <v>2nd Lieutenant</v>
      </c>
    </row>
    <row r="1213" spans="2:8" x14ac:dyDescent="0.2">
      <c r="B1213" s="11">
        <v>1212</v>
      </c>
      <c r="C1213" s="11" t="s">
        <v>1224</v>
      </c>
      <c r="D1213" s="1" t="s">
        <v>1288</v>
      </c>
      <c r="E1213" s="1" t="s">
        <v>1591</v>
      </c>
      <c r="F1213" s="11">
        <v>15</v>
      </c>
      <c r="G1213" s="11">
        <v>3401</v>
      </c>
      <c r="H1213" s="1" t="str">
        <f t="shared" si="18"/>
        <v>2nd Lieutenant</v>
      </c>
    </row>
    <row r="1214" spans="2:8" x14ac:dyDescent="0.2">
      <c r="B1214" s="11">
        <v>1213</v>
      </c>
      <c r="C1214" s="11" t="s">
        <v>1224</v>
      </c>
      <c r="D1214" s="1" t="s">
        <v>1477</v>
      </c>
      <c r="E1214" s="1" t="s">
        <v>1689</v>
      </c>
      <c r="F1214" s="11">
        <v>18</v>
      </c>
      <c r="G1214" s="11">
        <v>3395</v>
      </c>
      <c r="H1214" s="1" t="str">
        <f t="shared" si="18"/>
        <v>2nd Lieutenant</v>
      </c>
    </row>
    <row r="1215" spans="2:8" x14ac:dyDescent="0.2">
      <c r="B1215" s="11">
        <v>1213</v>
      </c>
      <c r="C1215" s="11" t="s">
        <v>1224</v>
      </c>
      <c r="D1215" s="1" t="s">
        <v>1294</v>
      </c>
      <c r="E1215" s="1" t="s">
        <v>1464</v>
      </c>
      <c r="F1215" s="11">
        <v>18</v>
      </c>
      <c r="G1215" s="11">
        <v>3395</v>
      </c>
      <c r="H1215" s="1" t="str">
        <f t="shared" si="18"/>
        <v>2nd Lieutenant</v>
      </c>
    </row>
    <row r="1216" spans="2:8" x14ac:dyDescent="0.2">
      <c r="B1216" s="11">
        <v>1215</v>
      </c>
      <c r="C1216" s="11" t="s">
        <v>1224</v>
      </c>
      <c r="D1216" s="1" t="s">
        <v>1314</v>
      </c>
      <c r="E1216" s="1" t="s">
        <v>1324</v>
      </c>
      <c r="F1216" s="11">
        <v>17</v>
      </c>
      <c r="G1216" s="11">
        <v>3386</v>
      </c>
      <c r="H1216" s="1" t="str">
        <f t="shared" si="18"/>
        <v>2nd Lieutenant</v>
      </c>
    </row>
    <row r="1217" spans="2:8" x14ac:dyDescent="0.2">
      <c r="B1217" s="11">
        <v>1216</v>
      </c>
      <c r="C1217" s="11" t="s">
        <v>1224</v>
      </c>
      <c r="D1217" s="1" t="s">
        <v>1283</v>
      </c>
      <c r="E1217" s="1" t="s">
        <v>1424</v>
      </c>
      <c r="F1217" s="11">
        <v>15</v>
      </c>
      <c r="G1217" s="11">
        <v>3373</v>
      </c>
      <c r="H1217" s="1" t="str">
        <f t="shared" si="18"/>
        <v>2nd Lieutenant</v>
      </c>
    </row>
    <row r="1218" spans="2:8" x14ac:dyDescent="0.2">
      <c r="B1218" s="11">
        <v>1217</v>
      </c>
      <c r="C1218" s="11" t="s">
        <v>1224</v>
      </c>
      <c r="D1218" s="1" t="s">
        <v>1188</v>
      </c>
      <c r="E1218" s="1" t="s">
        <v>1210</v>
      </c>
      <c r="F1218" s="11">
        <v>18</v>
      </c>
      <c r="G1218" s="11">
        <v>3370</v>
      </c>
      <c r="H1218" s="1" t="str">
        <f t="shared" si="18"/>
        <v>2nd Lieutenant</v>
      </c>
    </row>
    <row r="1219" spans="2:8" x14ac:dyDescent="0.2">
      <c r="B1219" s="11">
        <v>1218</v>
      </c>
      <c r="C1219" s="11" t="s">
        <v>1224</v>
      </c>
      <c r="D1219" s="1" t="s">
        <v>910</v>
      </c>
      <c r="E1219" s="1" t="s">
        <v>1491</v>
      </c>
      <c r="F1219" s="11">
        <v>15</v>
      </c>
      <c r="G1219" s="11">
        <v>3365</v>
      </c>
      <c r="H1219" s="1" t="str">
        <f t="shared" ref="H1219:H1282" si="19">C1219</f>
        <v>2nd Lieutenant</v>
      </c>
    </row>
    <row r="1220" spans="2:8" x14ac:dyDescent="0.2">
      <c r="B1220" s="11">
        <v>1219</v>
      </c>
      <c r="C1220" s="11" t="s">
        <v>1224</v>
      </c>
      <c r="D1220" s="1" t="s">
        <v>1285</v>
      </c>
      <c r="E1220" s="1" t="s">
        <v>1793</v>
      </c>
      <c r="F1220" s="11">
        <v>15</v>
      </c>
      <c r="G1220" s="11">
        <v>3363</v>
      </c>
      <c r="H1220" s="1" t="str">
        <f t="shared" si="19"/>
        <v>2nd Lieutenant</v>
      </c>
    </row>
    <row r="1221" spans="2:8" x14ac:dyDescent="0.2">
      <c r="B1221" s="11">
        <v>1220</v>
      </c>
      <c r="C1221" s="11" t="s">
        <v>1224</v>
      </c>
      <c r="D1221" s="1" t="s">
        <v>960</v>
      </c>
      <c r="E1221" s="1" t="s">
        <v>961</v>
      </c>
      <c r="F1221" s="11">
        <v>15</v>
      </c>
      <c r="G1221" s="11">
        <v>3354</v>
      </c>
      <c r="H1221" s="1" t="str">
        <f t="shared" si="19"/>
        <v>2nd Lieutenant</v>
      </c>
    </row>
    <row r="1222" spans="2:8" x14ac:dyDescent="0.2">
      <c r="B1222" s="11">
        <v>1221</v>
      </c>
      <c r="C1222" s="11" t="s">
        <v>1224</v>
      </c>
      <c r="D1222" s="1" t="s">
        <v>1105</v>
      </c>
      <c r="E1222" s="1" t="s">
        <v>1120</v>
      </c>
      <c r="F1222" s="11">
        <v>18</v>
      </c>
      <c r="G1222" s="11">
        <v>3353</v>
      </c>
      <c r="H1222" s="1" t="str">
        <f t="shared" si="19"/>
        <v>2nd Lieutenant</v>
      </c>
    </row>
    <row r="1223" spans="2:8" x14ac:dyDescent="0.2">
      <c r="B1223" s="11">
        <v>1222</v>
      </c>
      <c r="C1223" s="11" t="s">
        <v>1224</v>
      </c>
      <c r="D1223" s="1" t="s">
        <v>2</v>
      </c>
      <c r="E1223" s="1" t="s">
        <v>20</v>
      </c>
      <c r="F1223" s="11">
        <v>15</v>
      </c>
      <c r="G1223" s="11">
        <v>3349</v>
      </c>
      <c r="H1223" s="1" t="str">
        <f t="shared" si="19"/>
        <v>2nd Lieutenant</v>
      </c>
    </row>
    <row r="1224" spans="2:8" x14ac:dyDescent="0.2">
      <c r="B1224" s="11">
        <v>1223</v>
      </c>
      <c r="C1224" s="11" t="s">
        <v>1224</v>
      </c>
      <c r="D1224" s="1" t="s">
        <v>1303</v>
      </c>
      <c r="E1224" s="1" t="s">
        <v>1394</v>
      </c>
      <c r="F1224" s="11">
        <v>17</v>
      </c>
      <c r="G1224" s="11">
        <v>3347</v>
      </c>
      <c r="H1224" s="1" t="str">
        <f t="shared" si="19"/>
        <v>2nd Lieutenant</v>
      </c>
    </row>
    <row r="1225" spans="2:8" x14ac:dyDescent="0.2">
      <c r="B1225" s="11">
        <v>1224</v>
      </c>
      <c r="C1225" s="11" t="s">
        <v>1224</v>
      </c>
      <c r="D1225" s="1" t="s">
        <v>1283</v>
      </c>
      <c r="E1225" s="1" t="s">
        <v>1406</v>
      </c>
      <c r="F1225" s="11">
        <v>15</v>
      </c>
      <c r="G1225" s="11">
        <v>3346</v>
      </c>
      <c r="H1225" s="1" t="str">
        <f t="shared" si="19"/>
        <v>2nd Lieutenant</v>
      </c>
    </row>
    <row r="1226" spans="2:8" x14ac:dyDescent="0.2">
      <c r="B1226" s="11">
        <v>1225</v>
      </c>
      <c r="C1226" s="11" t="s">
        <v>1224</v>
      </c>
      <c r="D1226" s="1" t="s">
        <v>1292</v>
      </c>
      <c r="E1226" s="1" t="s">
        <v>1400</v>
      </c>
      <c r="F1226" s="11">
        <v>18</v>
      </c>
      <c r="G1226" s="11">
        <v>3344</v>
      </c>
      <c r="H1226" s="1" t="str">
        <f t="shared" si="19"/>
        <v>2nd Lieutenant</v>
      </c>
    </row>
    <row r="1227" spans="2:8" x14ac:dyDescent="0.2">
      <c r="B1227" s="11">
        <v>1226</v>
      </c>
      <c r="C1227" s="11" t="s">
        <v>1224</v>
      </c>
      <c r="D1227" s="1" t="s">
        <v>419</v>
      </c>
      <c r="E1227" s="1" t="s">
        <v>434</v>
      </c>
      <c r="F1227" s="11">
        <v>15</v>
      </c>
      <c r="G1227" s="11">
        <v>3341</v>
      </c>
      <c r="H1227" s="1" t="str">
        <f t="shared" si="19"/>
        <v>2nd Lieutenant</v>
      </c>
    </row>
    <row r="1228" spans="2:8" x14ac:dyDescent="0.2">
      <c r="B1228" s="11">
        <v>1227</v>
      </c>
      <c r="C1228" s="11" t="s">
        <v>1224</v>
      </c>
      <c r="D1228" s="1" t="s">
        <v>877</v>
      </c>
      <c r="E1228" s="1" t="s">
        <v>879</v>
      </c>
      <c r="F1228" s="11">
        <v>18</v>
      </c>
      <c r="G1228" s="11">
        <v>3340</v>
      </c>
      <c r="H1228" s="1" t="str">
        <f t="shared" si="19"/>
        <v>2nd Lieutenant</v>
      </c>
    </row>
    <row r="1229" spans="2:8" x14ac:dyDescent="0.2">
      <c r="B1229" s="11">
        <v>1228</v>
      </c>
      <c r="C1229" s="11" t="s">
        <v>1224</v>
      </c>
      <c r="D1229" s="1" t="s">
        <v>1303</v>
      </c>
      <c r="E1229" s="1" t="s">
        <v>1615</v>
      </c>
      <c r="F1229" s="11">
        <v>15</v>
      </c>
      <c r="G1229" s="11">
        <v>3333</v>
      </c>
      <c r="H1229" s="1" t="str">
        <f t="shared" si="19"/>
        <v>2nd Lieutenant</v>
      </c>
    </row>
    <row r="1230" spans="2:8" x14ac:dyDescent="0.2">
      <c r="B1230" s="11">
        <v>1229</v>
      </c>
      <c r="C1230" s="11" t="s">
        <v>1224</v>
      </c>
      <c r="D1230" s="1" t="s">
        <v>1403</v>
      </c>
      <c r="E1230" s="1" t="s">
        <v>1743</v>
      </c>
      <c r="F1230" s="11">
        <v>15</v>
      </c>
      <c r="G1230" s="11">
        <v>3331</v>
      </c>
      <c r="H1230" s="1" t="str">
        <f t="shared" si="19"/>
        <v>2nd Lieutenant</v>
      </c>
    </row>
    <row r="1231" spans="2:8" x14ac:dyDescent="0.2">
      <c r="B1231" s="11">
        <v>1230</v>
      </c>
      <c r="C1231" s="11" t="s">
        <v>1224</v>
      </c>
      <c r="D1231" s="1" t="s">
        <v>702</v>
      </c>
      <c r="E1231" s="1" t="s">
        <v>707</v>
      </c>
      <c r="F1231" s="11">
        <v>19</v>
      </c>
      <c r="G1231" s="11">
        <v>3329</v>
      </c>
      <c r="H1231" s="1" t="str">
        <f t="shared" si="19"/>
        <v>2nd Lieutenant</v>
      </c>
    </row>
    <row r="1232" spans="2:8" x14ac:dyDescent="0.2">
      <c r="B1232" s="11">
        <v>1231</v>
      </c>
      <c r="C1232" s="11" t="s">
        <v>1224</v>
      </c>
      <c r="D1232" s="1" t="s">
        <v>1238</v>
      </c>
      <c r="E1232" s="1" t="s">
        <v>1086</v>
      </c>
      <c r="F1232" s="11">
        <v>21</v>
      </c>
      <c r="G1232" s="11">
        <v>3322</v>
      </c>
      <c r="H1232" s="1" t="str">
        <f t="shared" si="19"/>
        <v>2nd Lieutenant</v>
      </c>
    </row>
    <row r="1233" spans="2:8" x14ac:dyDescent="0.2">
      <c r="B1233" s="11">
        <v>1232</v>
      </c>
      <c r="C1233" s="11" t="s">
        <v>1224</v>
      </c>
      <c r="D1233" s="1" t="s">
        <v>1155</v>
      </c>
      <c r="E1233" s="1" t="s">
        <v>1167</v>
      </c>
      <c r="F1233" s="11">
        <v>18</v>
      </c>
      <c r="G1233" s="11">
        <v>3320</v>
      </c>
      <c r="H1233" s="1" t="str">
        <f t="shared" si="19"/>
        <v>2nd Lieutenant</v>
      </c>
    </row>
    <row r="1234" spans="2:8" x14ac:dyDescent="0.2">
      <c r="B1234" s="11">
        <v>1233</v>
      </c>
      <c r="C1234" s="11" t="s">
        <v>1224</v>
      </c>
      <c r="D1234" s="1" t="s">
        <v>983</v>
      </c>
      <c r="E1234" s="1" t="s">
        <v>1001</v>
      </c>
      <c r="F1234" s="11">
        <v>18</v>
      </c>
      <c r="G1234" s="11">
        <v>3319</v>
      </c>
      <c r="H1234" s="1" t="str">
        <f t="shared" si="19"/>
        <v>2nd Lieutenant</v>
      </c>
    </row>
    <row r="1235" spans="2:8" x14ac:dyDescent="0.2">
      <c r="B1235" s="11">
        <v>1234</v>
      </c>
      <c r="C1235" s="11" t="s">
        <v>1224</v>
      </c>
      <c r="D1235" s="1" t="s">
        <v>247</v>
      </c>
      <c r="E1235" s="3" t="s">
        <v>2022</v>
      </c>
      <c r="F1235" s="11">
        <v>15</v>
      </c>
      <c r="G1235" s="11">
        <v>3318</v>
      </c>
      <c r="H1235" s="1" t="str">
        <f t="shared" si="19"/>
        <v>2nd Lieutenant</v>
      </c>
    </row>
    <row r="1236" spans="2:8" x14ac:dyDescent="0.2">
      <c r="B1236" s="11">
        <v>1235</v>
      </c>
      <c r="C1236" s="11" t="s">
        <v>1224</v>
      </c>
      <c r="D1236" s="1" t="s">
        <v>910</v>
      </c>
      <c r="E1236" s="3" t="s">
        <v>1981</v>
      </c>
      <c r="F1236" s="11">
        <v>15</v>
      </c>
      <c r="G1236" s="11">
        <v>3311</v>
      </c>
      <c r="H1236" s="1" t="str">
        <f t="shared" si="19"/>
        <v>2nd Lieutenant</v>
      </c>
    </row>
    <row r="1237" spans="2:8" x14ac:dyDescent="0.2">
      <c r="B1237" s="11">
        <v>1236</v>
      </c>
      <c r="C1237" s="11" t="s">
        <v>1224</v>
      </c>
      <c r="D1237" s="1" t="s">
        <v>554</v>
      </c>
      <c r="E1237" s="1" t="s">
        <v>1882</v>
      </c>
      <c r="F1237" s="11">
        <v>15</v>
      </c>
      <c r="G1237" s="11">
        <v>3310</v>
      </c>
      <c r="H1237" s="1" t="str">
        <f t="shared" si="19"/>
        <v>2nd Lieutenant</v>
      </c>
    </row>
    <row r="1238" spans="2:8" x14ac:dyDescent="0.2">
      <c r="B1238" s="11">
        <v>1237</v>
      </c>
      <c r="C1238" s="11" t="s">
        <v>1224</v>
      </c>
      <c r="D1238" s="1" t="s">
        <v>212</v>
      </c>
      <c r="E1238" s="1" t="s">
        <v>215</v>
      </c>
      <c r="F1238" s="11">
        <v>15</v>
      </c>
      <c r="G1238" s="11">
        <v>3302</v>
      </c>
      <c r="H1238" s="1" t="str">
        <f t="shared" si="19"/>
        <v>2nd Lieutenant</v>
      </c>
    </row>
    <row r="1239" spans="2:8" x14ac:dyDescent="0.2">
      <c r="B1239" s="11">
        <v>1238</v>
      </c>
      <c r="C1239" s="11" t="s">
        <v>1224</v>
      </c>
      <c r="D1239" s="1" t="s">
        <v>370</v>
      </c>
      <c r="E1239" s="1" t="s">
        <v>1901</v>
      </c>
      <c r="F1239" s="11">
        <v>15</v>
      </c>
      <c r="G1239" s="11">
        <v>3298</v>
      </c>
      <c r="H1239" s="1" t="str">
        <f t="shared" si="19"/>
        <v>2nd Lieutenant</v>
      </c>
    </row>
    <row r="1240" spans="2:8" x14ac:dyDescent="0.2">
      <c r="B1240" s="11">
        <v>1239</v>
      </c>
      <c r="C1240" s="11" t="s">
        <v>1224</v>
      </c>
      <c r="D1240" s="3" t="s">
        <v>1002</v>
      </c>
      <c r="E1240" s="3" t="s">
        <v>2004</v>
      </c>
      <c r="F1240" s="11">
        <v>15</v>
      </c>
      <c r="G1240" s="11">
        <v>3293</v>
      </c>
      <c r="H1240" s="1" t="str">
        <f t="shared" si="19"/>
        <v>2nd Lieutenant</v>
      </c>
    </row>
    <row r="1241" spans="2:8" x14ac:dyDescent="0.2">
      <c r="B1241" s="11">
        <v>1240</v>
      </c>
      <c r="C1241" s="11" t="s">
        <v>1224</v>
      </c>
      <c r="D1241" s="1" t="s">
        <v>1402</v>
      </c>
      <c r="E1241" s="1" t="s">
        <v>553</v>
      </c>
      <c r="F1241" s="11">
        <v>18</v>
      </c>
      <c r="G1241" s="11">
        <v>3292</v>
      </c>
      <c r="H1241" s="1" t="str">
        <f t="shared" si="19"/>
        <v>2nd Lieutenant</v>
      </c>
    </row>
    <row r="1242" spans="2:8" x14ac:dyDescent="0.2">
      <c r="B1242" s="11">
        <v>1241</v>
      </c>
      <c r="C1242" s="11" t="s">
        <v>1224</v>
      </c>
      <c r="D1242" s="1" t="s">
        <v>1105</v>
      </c>
      <c r="E1242" s="1" t="s">
        <v>1827</v>
      </c>
      <c r="F1242" s="11">
        <v>15</v>
      </c>
      <c r="G1242" s="11">
        <v>3290</v>
      </c>
      <c r="H1242" s="1" t="str">
        <f t="shared" si="19"/>
        <v>2nd Lieutenant</v>
      </c>
    </row>
    <row r="1243" spans="2:8" x14ac:dyDescent="0.2">
      <c r="B1243" s="11">
        <v>1242</v>
      </c>
      <c r="C1243" s="11" t="s">
        <v>1224</v>
      </c>
      <c r="D1243" s="1" t="s">
        <v>1288</v>
      </c>
      <c r="E1243" s="1" t="s">
        <v>1381</v>
      </c>
      <c r="F1243" s="11">
        <v>18</v>
      </c>
      <c r="G1243" s="11">
        <v>3284</v>
      </c>
      <c r="H1243" s="1" t="str">
        <f t="shared" si="19"/>
        <v>2nd Lieutenant</v>
      </c>
    </row>
    <row r="1244" spans="2:8" x14ac:dyDescent="0.2">
      <c r="B1244" s="11">
        <v>1243</v>
      </c>
      <c r="C1244" s="11" t="s">
        <v>1224</v>
      </c>
      <c r="D1244" s="1" t="s">
        <v>1477</v>
      </c>
      <c r="E1244" s="1" t="s">
        <v>1818</v>
      </c>
      <c r="F1244" s="11">
        <v>18</v>
      </c>
      <c r="G1244" s="11">
        <v>3283</v>
      </c>
      <c r="H1244" s="1" t="str">
        <f t="shared" si="19"/>
        <v>2nd Lieutenant</v>
      </c>
    </row>
    <row r="1245" spans="2:8" x14ac:dyDescent="0.2">
      <c r="B1245" s="11">
        <v>1244</v>
      </c>
      <c r="C1245" s="11" t="s">
        <v>1224</v>
      </c>
      <c r="D1245" s="1" t="s">
        <v>400</v>
      </c>
      <c r="E1245" s="1" t="s">
        <v>412</v>
      </c>
      <c r="F1245" s="11">
        <v>18</v>
      </c>
      <c r="G1245" s="11">
        <v>3270</v>
      </c>
      <c r="H1245" s="1" t="str">
        <f t="shared" si="19"/>
        <v>2nd Lieutenant</v>
      </c>
    </row>
    <row r="1246" spans="2:8" x14ac:dyDescent="0.2">
      <c r="B1246" s="11">
        <v>1245</v>
      </c>
      <c r="C1246" s="11" t="s">
        <v>1224</v>
      </c>
      <c r="D1246" s="1" t="s">
        <v>488</v>
      </c>
      <c r="E1246" s="1" t="s">
        <v>503</v>
      </c>
      <c r="F1246" s="11">
        <v>18</v>
      </c>
      <c r="G1246" s="11">
        <v>3267</v>
      </c>
      <c r="H1246" s="1" t="str">
        <f t="shared" si="19"/>
        <v>2nd Lieutenant</v>
      </c>
    </row>
    <row r="1247" spans="2:8" s="6" customFormat="1" ht="16.5" x14ac:dyDescent="0.25">
      <c r="B1247" s="11">
        <v>1246</v>
      </c>
      <c r="C1247" s="11" t="s">
        <v>1224</v>
      </c>
      <c r="D1247" s="1" t="s">
        <v>1476</v>
      </c>
      <c r="E1247" s="1" t="s">
        <v>1657</v>
      </c>
      <c r="F1247" s="11">
        <v>15</v>
      </c>
      <c r="G1247" s="11">
        <v>3262</v>
      </c>
      <c r="H1247" s="1" t="str">
        <f t="shared" si="19"/>
        <v>2nd Lieutenant</v>
      </c>
    </row>
    <row r="1248" spans="2:8" x14ac:dyDescent="0.2">
      <c r="B1248" s="11">
        <v>1247</v>
      </c>
      <c r="C1248" s="11" t="s">
        <v>1224</v>
      </c>
      <c r="D1248" s="1" t="s">
        <v>1238</v>
      </c>
      <c r="E1248" s="1" t="s">
        <v>870</v>
      </c>
      <c r="F1248" s="11">
        <v>15</v>
      </c>
      <c r="G1248" s="11">
        <v>3258</v>
      </c>
      <c r="H1248" s="1" t="str">
        <f t="shared" si="19"/>
        <v>2nd Lieutenant</v>
      </c>
    </row>
    <row r="1249" spans="2:8" x14ac:dyDescent="0.2">
      <c r="B1249" s="11">
        <v>1248</v>
      </c>
      <c r="C1249" s="11" t="s">
        <v>1224</v>
      </c>
      <c r="D1249" s="3" t="s">
        <v>29</v>
      </c>
      <c r="E1249" s="1" t="s">
        <v>35</v>
      </c>
      <c r="F1249" s="11">
        <v>15</v>
      </c>
      <c r="G1249" s="11">
        <v>3255</v>
      </c>
      <c r="H1249" s="1" t="str">
        <f t="shared" si="19"/>
        <v>2nd Lieutenant</v>
      </c>
    </row>
    <row r="1250" spans="2:8" x14ac:dyDescent="0.2">
      <c r="B1250" s="11">
        <v>1249</v>
      </c>
      <c r="C1250" s="11" t="s">
        <v>1224</v>
      </c>
      <c r="D1250" s="1" t="s">
        <v>400</v>
      </c>
      <c r="E1250" s="1" t="s">
        <v>416</v>
      </c>
      <c r="F1250" s="11">
        <v>18</v>
      </c>
      <c r="G1250" s="11">
        <v>3250</v>
      </c>
      <c r="H1250" s="1" t="str">
        <f t="shared" si="19"/>
        <v>2nd Lieutenant</v>
      </c>
    </row>
    <row r="1251" spans="2:8" x14ac:dyDescent="0.2">
      <c r="B1251" s="11">
        <v>1250</v>
      </c>
      <c r="C1251" s="11" t="s">
        <v>1224</v>
      </c>
      <c r="D1251" s="1" t="s">
        <v>1474</v>
      </c>
      <c r="E1251" s="1" t="s">
        <v>1883</v>
      </c>
      <c r="F1251" s="11">
        <v>15</v>
      </c>
      <c r="G1251" s="11">
        <v>3247</v>
      </c>
      <c r="H1251" s="1" t="str">
        <f t="shared" si="19"/>
        <v>2nd Lieutenant</v>
      </c>
    </row>
    <row r="1252" spans="2:8" x14ac:dyDescent="0.2">
      <c r="B1252" s="11">
        <v>1251</v>
      </c>
      <c r="C1252" s="11" t="s">
        <v>1224</v>
      </c>
      <c r="D1252" s="1" t="s">
        <v>488</v>
      </c>
      <c r="E1252" s="1" t="s">
        <v>513</v>
      </c>
      <c r="F1252" s="11">
        <v>15</v>
      </c>
      <c r="G1252" s="11">
        <v>3241</v>
      </c>
      <c r="H1252" s="1" t="str">
        <f t="shared" si="19"/>
        <v>2nd Lieutenant</v>
      </c>
    </row>
    <row r="1253" spans="2:8" x14ac:dyDescent="0.2">
      <c r="B1253" s="11">
        <v>1251</v>
      </c>
      <c r="C1253" s="11" t="s">
        <v>1224</v>
      </c>
      <c r="D1253" s="1" t="s">
        <v>1296</v>
      </c>
      <c r="E1253" s="1" t="s">
        <v>1592</v>
      </c>
      <c r="F1253" s="11">
        <v>15</v>
      </c>
      <c r="G1253" s="11">
        <v>3241</v>
      </c>
      <c r="H1253" s="1" t="str">
        <f t="shared" si="19"/>
        <v>2nd Lieutenant</v>
      </c>
    </row>
    <row r="1254" spans="2:8" x14ac:dyDescent="0.2">
      <c r="B1254" s="11">
        <v>1253</v>
      </c>
      <c r="C1254" s="11" t="s">
        <v>1224</v>
      </c>
      <c r="D1254" s="1" t="s">
        <v>212</v>
      </c>
      <c r="E1254" s="1" t="s">
        <v>246</v>
      </c>
      <c r="F1254" s="11">
        <v>15</v>
      </c>
      <c r="G1254" s="11">
        <v>3234</v>
      </c>
      <c r="H1254" s="1" t="str">
        <f t="shared" si="19"/>
        <v>2nd Lieutenant</v>
      </c>
    </row>
    <row r="1255" spans="2:8" x14ac:dyDescent="0.2">
      <c r="B1255" s="11">
        <v>1253</v>
      </c>
      <c r="C1255" s="11" t="s">
        <v>1224</v>
      </c>
      <c r="D1255" s="1" t="s">
        <v>1281</v>
      </c>
      <c r="E1255" s="1" t="s">
        <v>1525</v>
      </c>
      <c r="F1255" s="11">
        <v>15</v>
      </c>
      <c r="G1255" s="11">
        <v>3234</v>
      </c>
      <c r="H1255" s="1" t="str">
        <f t="shared" si="19"/>
        <v>2nd Lieutenant</v>
      </c>
    </row>
    <row r="1256" spans="2:8" x14ac:dyDescent="0.2">
      <c r="B1256" s="11">
        <v>1255</v>
      </c>
      <c r="C1256" s="11" t="s">
        <v>1224</v>
      </c>
      <c r="D1256" s="1" t="s">
        <v>1292</v>
      </c>
      <c r="E1256" s="1" t="s">
        <v>1627</v>
      </c>
      <c r="F1256" s="11">
        <v>18</v>
      </c>
      <c r="G1256" s="11">
        <v>3231</v>
      </c>
      <c r="H1256" s="1" t="str">
        <f t="shared" si="19"/>
        <v>2nd Lieutenant</v>
      </c>
    </row>
    <row r="1257" spans="2:8" x14ac:dyDescent="0.2">
      <c r="B1257" s="11">
        <v>1256</v>
      </c>
      <c r="C1257" s="11" t="s">
        <v>1224</v>
      </c>
      <c r="D1257" s="1" t="s">
        <v>1474</v>
      </c>
      <c r="E1257" s="1" t="s">
        <v>1582</v>
      </c>
      <c r="F1257" s="11">
        <v>21</v>
      </c>
      <c r="G1257" s="11">
        <v>3227</v>
      </c>
      <c r="H1257" s="1" t="str">
        <f t="shared" si="19"/>
        <v>2nd Lieutenant</v>
      </c>
    </row>
    <row r="1258" spans="2:8" x14ac:dyDescent="0.2">
      <c r="B1258" s="11">
        <v>1257</v>
      </c>
      <c r="C1258" s="11" t="s">
        <v>1224</v>
      </c>
      <c r="D1258" s="1" t="s">
        <v>1188</v>
      </c>
      <c r="E1258" s="1" t="s">
        <v>1642</v>
      </c>
      <c r="F1258" s="11">
        <v>15</v>
      </c>
      <c r="G1258" s="11">
        <v>3225</v>
      </c>
      <c r="H1258" s="1" t="str">
        <f t="shared" si="19"/>
        <v>2nd Lieutenant</v>
      </c>
    </row>
    <row r="1259" spans="2:8" x14ac:dyDescent="0.2">
      <c r="B1259" s="11">
        <v>1258</v>
      </c>
      <c r="C1259" s="11" t="s">
        <v>1224</v>
      </c>
      <c r="D1259" s="1" t="s">
        <v>1238</v>
      </c>
      <c r="E1259" s="1" t="s">
        <v>519</v>
      </c>
      <c r="F1259" s="11">
        <v>15</v>
      </c>
      <c r="G1259" s="11">
        <v>3223</v>
      </c>
      <c r="H1259" s="1" t="str">
        <f t="shared" si="19"/>
        <v>2nd Lieutenant</v>
      </c>
    </row>
    <row r="1260" spans="2:8" x14ac:dyDescent="0.2">
      <c r="B1260" s="11">
        <v>1259</v>
      </c>
      <c r="C1260" s="11" t="s">
        <v>1224</v>
      </c>
      <c r="D1260" s="1" t="s">
        <v>521</v>
      </c>
      <c r="E1260" s="1" t="s">
        <v>526</v>
      </c>
      <c r="F1260" s="11">
        <v>15</v>
      </c>
      <c r="G1260" s="11">
        <v>3217</v>
      </c>
      <c r="H1260" s="1" t="str">
        <f t="shared" si="19"/>
        <v>2nd Lieutenant</v>
      </c>
    </row>
    <row r="1261" spans="2:8" x14ac:dyDescent="0.2">
      <c r="B1261" s="11">
        <v>1260</v>
      </c>
      <c r="C1261" s="11" t="s">
        <v>1224</v>
      </c>
      <c r="D1261" s="1" t="s">
        <v>702</v>
      </c>
      <c r="E1261" s="1" t="s">
        <v>1815</v>
      </c>
      <c r="F1261" s="11">
        <v>18</v>
      </c>
      <c r="G1261" s="11">
        <v>3213</v>
      </c>
      <c r="H1261" s="1" t="str">
        <f t="shared" si="19"/>
        <v>2nd Lieutenant</v>
      </c>
    </row>
    <row r="1262" spans="2:8" x14ac:dyDescent="0.2">
      <c r="B1262" s="11">
        <v>1261</v>
      </c>
      <c r="C1262" s="11" t="s">
        <v>1224</v>
      </c>
      <c r="D1262" s="1" t="s">
        <v>1238</v>
      </c>
      <c r="E1262" s="1" t="s">
        <v>782</v>
      </c>
      <c r="F1262" s="11">
        <v>15</v>
      </c>
      <c r="G1262" s="11">
        <v>3212</v>
      </c>
      <c r="H1262" s="1" t="str">
        <f t="shared" si="19"/>
        <v>2nd Lieutenant</v>
      </c>
    </row>
    <row r="1263" spans="2:8" x14ac:dyDescent="0.2">
      <c r="B1263" s="11">
        <v>1262</v>
      </c>
      <c r="C1263" s="11" t="s">
        <v>1224</v>
      </c>
      <c r="D1263" s="1" t="s">
        <v>1303</v>
      </c>
      <c r="E1263" s="1" t="s">
        <v>1602</v>
      </c>
      <c r="F1263" s="11">
        <v>15</v>
      </c>
      <c r="G1263" s="11">
        <v>3211</v>
      </c>
      <c r="H1263" s="1" t="str">
        <f t="shared" si="19"/>
        <v>2nd Lieutenant</v>
      </c>
    </row>
    <row r="1264" spans="2:8" x14ac:dyDescent="0.2">
      <c r="B1264" s="11">
        <v>1263</v>
      </c>
      <c r="C1264" s="11" t="s">
        <v>1224</v>
      </c>
      <c r="D1264" s="1" t="s">
        <v>1479</v>
      </c>
      <c r="E1264" s="1" t="s">
        <v>1536</v>
      </c>
      <c r="F1264" s="11">
        <v>15</v>
      </c>
      <c r="G1264" s="11">
        <v>3196</v>
      </c>
      <c r="H1264" s="1" t="str">
        <f t="shared" si="19"/>
        <v>2nd Lieutenant</v>
      </c>
    </row>
    <row r="1265" spans="2:8" x14ac:dyDescent="0.2">
      <c r="B1265" s="11">
        <v>1264</v>
      </c>
      <c r="C1265" s="11" t="s">
        <v>1224</v>
      </c>
      <c r="D1265" s="1" t="s">
        <v>1303</v>
      </c>
      <c r="E1265" s="1" t="s">
        <v>1791</v>
      </c>
      <c r="F1265" s="11">
        <v>15</v>
      </c>
      <c r="G1265" s="11">
        <v>3191</v>
      </c>
      <c r="H1265" s="1" t="str">
        <f t="shared" si="19"/>
        <v>2nd Lieutenant</v>
      </c>
    </row>
    <row r="1266" spans="2:8" x14ac:dyDescent="0.2">
      <c r="B1266" s="11">
        <v>1265</v>
      </c>
      <c r="C1266" s="11" t="s">
        <v>1224</v>
      </c>
      <c r="D1266" s="1" t="s">
        <v>1480</v>
      </c>
      <c r="E1266" s="1" t="s">
        <v>1677</v>
      </c>
      <c r="F1266" s="11">
        <v>15</v>
      </c>
      <c r="G1266" s="11">
        <v>3185</v>
      </c>
      <c r="H1266" s="1" t="str">
        <f t="shared" si="19"/>
        <v>2nd Lieutenant</v>
      </c>
    </row>
    <row r="1267" spans="2:8" x14ac:dyDescent="0.2">
      <c r="B1267" s="11">
        <v>1266</v>
      </c>
      <c r="C1267" s="11" t="s">
        <v>1224</v>
      </c>
      <c r="D1267" s="1" t="s">
        <v>1238</v>
      </c>
      <c r="E1267" s="1" t="s">
        <v>727</v>
      </c>
      <c r="F1267" s="11">
        <v>18</v>
      </c>
      <c r="G1267" s="11">
        <v>3179</v>
      </c>
      <c r="H1267" s="1" t="str">
        <f t="shared" si="19"/>
        <v>2nd Lieutenant</v>
      </c>
    </row>
    <row r="1268" spans="2:8" x14ac:dyDescent="0.2">
      <c r="B1268" s="11">
        <v>1267</v>
      </c>
      <c r="C1268" s="11" t="s">
        <v>1224</v>
      </c>
      <c r="D1268" s="1" t="s">
        <v>247</v>
      </c>
      <c r="E1268" s="1" t="s">
        <v>1944</v>
      </c>
      <c r="F1268" s="11">
        <v>15</v>
      </c>
      <c r="G1268" s="11">
        <v>3178</v>
      </c>
      <c r="H1268" s="1" t="str">
        <f t="shared" si="19"/>
        <v>2nd Lieutenant</v>
      </c>
    </row>
    <row r="1269" spans="2:8" x14ac:dyDescent="0.2">
      <c r="B1269" s="11">
        <v>1268</v>
      </c>
      <c r="C1269" s="11" t="s">
        <v>1224</v>
      </c>
      <c r="D1269" s="1" t="s">
        <v>99</v>
      </c>
      <c r="E1269" s="1" t="s">
        <v>1499</v>
      </c>
      <c r="F1269" s="11">
        <v>15</v>
      </c>
      <c r="G1269" s="11">
        <v>3164</v>
      </c>
      <c r="H1269" s="1" t="str">
        <f t="shared" si="19"/>
        <v>2nd Lieutenant</v>
      </c>
    </row>
    <row r="1270" spans="2:8" x14ac:dyDescent="0.2">
      <c r="B1270" s="11">
        <v>1268</v>
      </c>
      <c r="C1270" s="11" t="s">
        <v>1224</v>
      </c>
      <c r="D1270" s="1" t="s">
        <v>452</v>
      </c>
      <c r="E1270" s="1" t="s">
        <v>478</v>
      </c>
      <c r="F1270" s="11">
        <v>15</v>
      </c>
      <c r="G1270" s="11">
        <v>3164</v>
      </c>
      <c r="H1270" s="1" t="str">
        <f t="shared" si="19"/>
        <v>2nd Lieutenant</v>
      </c>
    </row>
    <row r="1271" spans="2:8" x14ac:dyDescent="0.2">
      <c r="B1271" s="11">
        <v>1270</v>
      </c>
      <c r="C1271" s="11" t="s">
        <v>1224</v>
      </c>
      <c r="D1271" s="1" t="s">
        <v>1281</v>
      </c>
      <c r="E1271" s="1" t="s">
        <v>1661</v>
      </c>
      <c r="F1271" s="11">
        <v>15</v>
      </c>
      <c r="G1271" s="11">
        <v>3161</v>
      </c>
      <c r="H1271" s="1" t="str">
        <f t="shared" si="19"/>
        <v>2nd Lieutenant</v>
      </c>
    </row>
    <row r="1272" spans="2:8" x14ac:dyDescent="0.2">
      <c r="B1272" s="11">
        <v>1271</v>
      </c>
      <c r="C1272" s="11" t="s">
        <v>1224</v>
      </c>
      <c r="D1272" s="1" t="s">
        <v>1238</v>
      </c>
      <c r="E1272" s="1" t="s">
        <v>805</v>
      </c>
      <c r="F1272" s="11">
        <v>15</v>
      </c>
      <c r="G1272" s="11">
        <v>3160</v>
      </c>
      <c r="H1272" s="1" t="str">
        <f t="shared" si="19"/>
        <v>2nd Lieutenant</v>
      </c>
    </row>
    <row r="1273" spans="2:8" x14ac:dyDescent="0.2">
      <c r="B1273" s="11">
        <v>1272</v>
      </c>
      <c r="C1273" s="11" t="s">
        <v>1224</v>
      </c>
      <c r="D1273" s="1" t="s">
        <v>1480</v>
      </c>
      <c r="E1273" s="1" t="s">
        <v>1911</v>
      </c>
      <c r="F1273" s="11">
        <v>15</v>
      </c>
      <c r="G1273" s="11">
        <v>3152</v>
      </c>
      <c r="H1273" s="1" t="str">
        <f t="shared" si="19"/>
        <v>2nd Lieutenant</v>
      </c>
    </row>
    <row r="1274" spans="2:8" x14ac:dyDescent="0.2">
      <c r="B1274" s="11">
        <v>1273</v>
      </c>
      <c r="C1274" s="11" t="s">
        <v>1224</v>
      </c>
      <c r="D1274" s="1" t="s">
        <v>960</v>
      </c>
      <c r="E1274" s="1" t="s">
        <v>1554</v>
      </c>
      <c r="F1274" s="11">
        <v>18</v>
      </c>
      <c r="G1274" s="11">
        <v>3141</v>
      </c>
      <c r="H1274" s="1" t="str">
        <f t="shared" si="19"/>
        <v>2nd Lieutenant</v>
      </c>
    </row>
    <row r="1275" spans="2:8" x14ac:dyDescent="0.2">
      <c r="B1275" s="11">
        <v>1274</v>
      </c>
      <c r="C1275" s="11" t="s">
        <v>1224</v>
      </c>
      <c r="D1275" s="1" t="s">
        <v>1002</v>
      </c>
      <c r="E1275" s="1" t="s">
        <v>1003</v>
      </c>
      <c r="F1275" s="11">
        <v>16</v>
      </c>
      <c r="G1275" s="11">
        <v>3137</v>
      </c>
      <c r="H1275" s="1" t="str">
        <f t="shared" si="19"/>
        <v>2nd Lieutenant</v>
      </c>
    </row>
    <row r="1276" spans="2:8" x14ac:dyDescent="0.2">
      <c r="B1276" s="11">
        <v>1275</v>
      </c>
      <c r="C1276" s="11" t="s">
        <v>1224</v>
      </c>
      <c r="D1276" s="1" t="s">
        <v>1238</v>
      </c>
      <c r="E1276" s="1" t="s">
        <v>1104</v>
      </c>
      <c r="F1276" s="11">
        <v>18</v>
      </c>
      <c r="G1276" s="11">
        <v>3133</v>
      </c>
      <c r="H1276" s="1" t="str">
        <f t="shared" si="19"/>
        <v>2nd Lieutenant</v>
      </c>
    </row>
    <row r="1277" spans="2:8" x14ac:dyDescent="0.2">
      <c r="B1277" s="11">
        <v>1276</v>
      </c>
      <c r="C1277" s="11" t="s">
        <v>1224</v>
      </c>
      <c r="D1277" s="1" t="s">
        <v>960</v>
      </c>
      <c r="E1277" s="1" t="s">
        <v>1270</v>
      </c>
      <c r="F1277" s="11">
        <v>15</v>
      </c>
      <c r="G1277" s="11">
        <v>3131</v>
      </c>
      <c r="H1277" s="1" t="str">
        <f t="shared" si="19"/>
        <v>2nd Lieutenant</v>
      </c>
    </row>
    <row r="1278" spans="2:8" x14ac:dyDescent="0.2">
      <c r="B1278" s="11">
        <v>1277</v>
      </c>
      <c r="C1278" s="11" t="s">
        <v>1224</v>
      </c>
      <c r="D1278" s="1" t="s">
        <v>877</v>
      </c>
      <c r="E1278" s="1" t="s">
        <v>1510</v>
      </c>
      <c r="F1278" s="11">
        <v>15</v>
      </c>
      <c r="G1278" s="11">
        <v>3130</v>
      </c>
      <c r="H1278" s="1" t="str">
        <f t="shared" si="19"/>
        <v>2nd Lieutenant</v>
      </c>
    </row>
    <row r="1279" spans="2:8" x14ac:dyDescent="0.2">
      <c r="B1279" s="11">
        <v>1278</v>
      </c>
      <c r="C1279" s="11" t="s">
        <v>1224</v>
      </c>
      <c r="D1279" s="1" t="s">
        <v>247</v>
      </c>
      <c r="E1279" s="1" t="s">
        <v>274</v>
      </c>
      <c r="F1279" s="11">
        <v>15</v>
      </c>
      <c r="G1279" s="11">
        <v>3129</v>
      </c>
      <c r="H1279" s="1" t="str">
        <f t="shared" si="19"/>
        <v>2nd Lieutenant</v>
      </c>
    </row>
    <row r="1280" spans="2:8" x14ac:dyDescent="0.2">
      <c r="B1280" s="11">
        <v>1279</v>
      </c>
      <c r="C1280" s="11" t="s">
        <v>1224</v>
      </c>
      <c r="D1280" s="1" t="s">
        <v>1238</v>
      </c>
      <c r="E1280" s="1" t="s">
        <v>1103</v>
      </c>
      <c r="F1280" s="11">
        <v>18</v>
      </c>
      <c r="G1280" s="11">
        <v>3127</v>
      </c>
      <c r="H1280" s="1" t="str">
        <f t="shared" si="19"/>
        <v>2nd Lieutenant</v>
      </c>
    </row>
    <row r="1281" spans="2:8" x14ac:dyDescent="0.2">
      <c r="B1281" s="11">
        <v>1280</v>
      </c>
      <c r="C1281" s="11" t="s">
        <v>1224</v>
      </c>
      <c r="D1281" s="1" t="s">
        <v>1479</v>
      </c>
      <c r="E1281" s="1" t="s">
        <v>1516</v>
      </c>
      <c r="F1281" s="11">
        <v>15</v>
      </c>
      <c r="G1281" s="11">
        <v>3126</v>
      </c>
      <c r="H1281" s="1" t="str">
        <f t="shared" si="19"/>
        <v>2nd Lieutenant</v>
      </c>
    </row>
    <row r="1282" spans="2:8" x14ac:dyDescent="0.2">
      <c r="B1282" s="11">
        <v>1281</v>
      </c>
      <c r="C1282" s="11" t="s">
        <v>1224</v>
      </c>
      <c r="D1282" s="1" t="s">
        <v>1481</v>
      </c>
      <c r="E1282" s="1" t="s">
        <v>1768</v>
      </c>
      <c r="F1282" s="11">
        <v>18</v>
      </c>
      <c r="G1282" s="11">
        <v>3120</v>
      </c>
      <c r="H1282" s="1" t="str">
        <f t="shared" si="19"/>
        <v>2nd Lieutenant</v>
      </c>
    </row>
    <row r="1283" spans="2:8" x14ac:dyDescent="0.2">
      <c r="B1283" s="11">
        <v>1282</v>
      </c>
      <c r="C1283" s="11" t="s">
        <v>1224</v>
      </c>
      <c r="D1283" s="1" t="s">
        <v>1238</v>
      </c>
      <c r="E1283" s="1" t="s">
        <v>1074</v>
      </c>
      <c r="F1283" s="11">
        <v>15</v>
      </c>
      <c r="G1283" s="11">
        <v>3118</v>
      </c>
      <c r="H1283" s="1" t="str">
        <f t="shared" ref="H1283:H1346" si="20">C1283</f>
        <v>2nd Lieutenant</v>
      </c>
    </row>
    <row r="1284" spans="2:8" x14ac:dyDescent="0.2">
      <c r="B1284" s="11">
        <v>1283</v>
      </c>
      <c r="C1284" s="11" t="s">
        <v>1224</v>
      </c>
      <c r="D1284" s="1" t="s">
        <v>488</v>
      </c>
      <c r="E1284" s="1" t="s">
        <v>1766</v>
      </c>
      <c r="F1284" s="11">
        <v>15</v>
      </c>
      <c r="G1284" s="11">
        <v>3113</v>
      </c>
      <c r="H1284" s="1" t="str">
        <f t="shared" si="20"/>
        <v>2nd Lieutenant</v>
      </c>
    </row>
    <row r="1285" spans="2:8" x14ac:dyDescent="0.2">
      <c r="B1285" s="11">
        <v>1284</v>
      </c>
      <c r="C1285" s="11" t="s">
        <v>1224</v>
      </c>
      <c r="D1285" s="1" t="s">
        <v>910</v>
      </c>
      <c r="E1285" s="1" t="s">
        <v>1823</v>
      </c>
      <c r="F1285" s="11">
        <v>15</v>
      </c>
      <c r="G1285" s="11">
        <v>3108</v>
      </c>
      <c r="H1285" s="1" t="str">
        <f t="shared" si="20"/>
        <v>2nd Lieutenant</v>
      </c>
    </row>
    <row r="1286" spans="2:8" x14ac:dyDescent="0.2">
      <c r="B1286" s="11">
        <v>1285</v>
      </c>
      <c r="C1286" s="11" t="s">
        <v>1224</v>
      </c>
      <c r="D1286" s="1" t="s">
        <v>1477</v>
      </c>
      <c r="E1286" s="1" t="s">
        <v>1886</v>
      </c>
      <c r="F1286" s="11">
        <v>15</v>
      </c>
      <c r="G1286" s="11">
        <v>3102</v>
      </c>
      <c r="H1286" s="1" t="str">
        <f t="shared" si="20"/>
        <v>2nd Lieutenant</v>
      </c>
    </row>
    <row r="1287" spans="2:8" x14ac:dyDescent="0.2">
      <c r="B1287" s="11">
        <v>1286</v>
      </c>
      <c r="C1287" s="11" t="s">
        <v>1224</v>
      </c>
      <c r="D1287" s="1" t="s">
        <v>1402</v>
      </c>
      <c r="E1287" s="1" t="s">
        <v>1007</v>
      </c>
      <c r="F1287" s="11">
        <v>15</v>
      </c>
      <c r="G1287" s="11">
        <v>3094</v>
      </c>
      <c r="H1287" s="1" t="str">
        <f t="shared" si="20"/>
        <v>2nd Lieutenant</v>
      </c>
    </row>
    <row r="1288" spans="2:8" x14ac:dyDescent="0.2">
      <c r="B1288" s="11">
        <v>1287</v>
      </c>
      <c r="C1288" s="11" t="s">
        <v>1224</v>
      </c>
      <c r="D1288" s="1" t="s">
        <v>370</v>
      </c>
      <c r="E1288" s="3" t="s">
        <v>372</v>
      </c>
      <c r="F1288" s="11">
        <v>15</v>
      </c>
      <c r="G1288" s="11">
        <v>3092</v>
      </c>
      <c r="H1288" s="1" t="str">
        <f t="shared" si="20"/>
        <v>2nd Lieutenant</v>
      </c>
    </row>
    <row r="1289" spans="2:8" x14ac:dyDescent="0.2">
      <c r="B1289" s="11">
        <v>1288</v>
      </c>
      <c r="C1289" s="11" t="s">
        <v>1224</v>
      </c>
      <c r="D1289" s="1" t="s">
        <v>1282</v>
      </c>
      <c r="E1289" s="1" t="s">
        <v>1248</v>
      </c>
      <c r="F1289" s="11">
        <v>15</v>
      </c>
      <c r="G1289" s="11">
        <v>3089</v>
      </c>
      <c r="H1289" s="1" t="str">
        <f t="shared" si="20"/>
        <v>2nd Lieutenant</v>
      </c>
    </row>
    <row r="1290" spans="2:8" x14ac:dyDescent="0.2">
      <c r="B1290" s="11">
        <v>1289</v>
      </c>
      <c r="C1290" s="11" t="s">
        <v>1224</v>
      </c>
      <c r="D1290" s="1" t="s">
        <v>1479</v>
      </c>
      <c r="E1290" s="3" t="s">
        <v>1937</v>
      </c>
      <c r="F1290" s="11">
        <v>15</v>
      </c>
      <c r="G1290" s="11">
        <v>3085</v>
      </c>
      <c r="H1290" s="1" t="str">
        <f t="shared" si="20"/>
        <v>2nd Lieutenant</v>
      </c>
    </row>
    <row r="1291" spans="2:8" x14ac:dyDescent="0.2">
      <c r="B1291" s="11">
        <v>1290</v>
      </c>
      <c r="C1291" s="11" t="s">
        <v>1224</v>
      </c>
      <c r="D1291" s="1" t="s">
        <v>1285</v>
      </c>
      <c r="E1291" s="1" t="s">
        <v>1319</v>
      </c>
      <c r="F1291" s="11">
        <v>15</v>
      </c>
      <c r="G1291" s="11">
        <v>3081</v>
      </c>
      <c r="H1291" s="1" t="str">
        <f t="shared" si="20"/>
        <v>2nd Lieutenant</v>
      </c>
    </row>
    <row r="1292" spans="2:8" x14ac:dyDescent="0.2">
      <c r="B1292" s="11">
        <v>1291</v>
      </c>
      <c r="C1292" s="11" t="s">
        <v>1224</v>
      </c>
      <c r="D1292" s="1" t="s">
        <v>1283</v>
      </c>
      <c r="E1292" s="1" t="s">
        <v>1419</v>
      </c>
      <c r="F1292" s="11">
        <v>15</v>
      </c>
      <c r="G1292" s="11">
        <v>3078</v>
      </c>
      <c r="H1292" s="1" t="str">
        <f t="shared" si="20"/>
        <v>2nd Lieutenant</v>
      </c>
    </row>
    <row r="1293" spans="2:8" x14ac:dyDescent="0.2">
      <c r="B1293" s="11">
        <v>1292</v>
      </c>
      <c r="C1293" s="11" t="s">
        <v>1224</v>
      </c>
      <c r="D1293" s="1" t="s">
        <v>400</v>
      </c>
      <c r="E1293" s="3" t="s">
        <v>1945</v>
      </c>
      <c r="F1293" s="11">
        <v>15</v>
      </c>
      <c r="G1293" s="11">
        <v>3076</v>
      </c>
      <c r="H1293" s="1" t="str">
        <f t="shared" si="20"/>
        <v>2nd Lieutenant</v>
      </c>
    </row>
    <row r="1294" spans="2:8" x14ac:dyDescent="0.2">
      <c r="B1294" s="11">
        <v>1293</v>
      </c>
      <c r="C1294" s="11" t="s">
        <v>1224</v>
      </c>
      <c r="D1294" s="1" t="s">
        <v>1280</v>
      </c>
      <c r="E1294" s="1" t="s">
        <v>2054</v>
      </c>
      <c r="F1294" s="11">
        <v>15</v>
      </c>
      <c r="G1294" s="11">
        <v>3075</v>
      </c>
      <c r="H1294" s="1" t="str">
        <f t="shared" si="20"/>
        <v>2nd Lieutenant</v>
      </c>
    </row>
    <row r="1295" spans="2:8" x14ac:dyDescent="0.2">
      <c r="B1295" s="11">
        <v>1293</v>
      </c>
      <c r="C1295" s="11" t="s">
        <v>1224</v>
      </c>
      <c r="D1295" s="1" t="s">
        <v>247</v>
      </c>
      <c r="E1295" s="1" t="s">
        <v>262</v>
      </c>
      <c r="F1295" s="11">
        <v>15</v>
      </c>
      <c r="G1295" s="11">
        <v>3075</v>
      </c>
      <c r="H1295" s="1" t="str">
        <f t="shared" si="20"/>
        <v>2nd Lieutenant</v>
      </c>
    </row>
    <row r="1296" spans="2:8" x14ac:dyDescent="0.2">
      <c r="B1296" s="11">
        <v>1295</v>
      </c>
      <c r="C1296" s="11" t="s">
        <v>1224</v>
      </c>
      <c r="D1296" s="1" t="s">
        <v>1475</v>
      </c>
      <c r="E1296" s="1" t="s">
        <v>1742</v>
      </c>
      <c r="F1296" s="11">
        <v>15</v>
      </c>
      <c r="G1296" s="11">
        <v>3073</v>
      </c>
      <c r="H1296" s="1" t="str">
        <f t="shared" si="20"/>
        <v>2nd Lieutenant</v>
      </c>
    </row>
    <row r="1297" spans="2:8" x14ac:dyDescent="0.2">
      <c r="B1297" s="11">
        <v>1295</v>
      </c>
      <c r="C1297" s="11" t="s">
        <v>1224</v>
      </c>
      <c r="D1297" s="3" t="s">
        <v>1294</v>
      </c>
      <c r="E1297" s="3" t="s">
        <v>2024</v>
      </c>
      <c r="F1297" s="11">
        <v>15</v>
      </c>
      <c r="G1297" s="11">
        <v>3073</v>
      </c>
      <c r="H1297" s="1" t="str">
        <f t="shared" si="20"/>
        <v>2nd Lieutenant</v>
      </c>
    </row>
    <row r="1298" spans="2:8" x14ac:dyDescent="0.2">
      <c r="B1298" s="11">
        <v>1297</v>
      </c>
      <c r="C1298" s="11" t="s">
        <v>1224</v>
      </c>
      <c r="D1298" s="3" t="s">
        <v>676</v>
      </c>
      <c r="E1298" s="1" t="s">
        <v>700</v>
      </c>
      <c r="F1298" s="11">
        <v>15</v>
      </c>
      <c r="G1298" s="11">
        <v>3066</v>
      </c>
      <c r="H1298" s="1" t="str">
        <f t="shared" si="20"/>
        <v>2nd Lieutenant</v>
      </c>
    </row>
    <row r="1299" spans="2:8" x14ac:dyDescent="0.2">
      <c r="B1299" s="11">
        <v>1298</v>
      </c>
      <c r="C1299" s="11" t="s">
        <v>1224</v>
      </c>
      <c r="D1299" s="1" t="s">
        <v>1188</v>
      </c>
      <c r="E1299" s="1" t="s">
        <v>1215</v>
      </c>
      <c r="F1299" s="11">
        <v>15</v>
      </c>
      <c r="G1299" s="11">
        <v>3064</v>
      </c>
      <c r="H1299" s="1" t="str">
        <f t="shared" si="20"/>
        <v>2nd Lieutenant</v>
      </c>
    </row>
    <row r="1300" spans="2:8" x14ac:dyDescent="0.2">
      <c r="B1300" s="11">
        <v>1299</v>
      </c>
      <c r="C1300" s="11" t="s">
        <v>1224</v>
      </c>
      <c r="D1300" s="1" t="s">
        <v>1476</v>
      </c>
      <c r="E1300" s="1" t="s">
        <v>1636</v>
      </c>
      <c r="F1300" s="11">
        <v>15</v>
      </c>
      <c r="G1300" s="11">
        <v>3063</v>
      </c>
      <c r="H1300" s="1" t="str">
        <f t="shared" si="20"/>
        <v>2nd Lieutenant</v>
      </c>
    </row>
    <row r="1301" spans="2:8" x14ac:dyDescent="0.2">
      <c r="B1301" s="11">
        <v>1299</v>
      </c>
      <c r="C1301" s="11" t="s">
        <v>1224</v>
      </c>
      <c r="D1301" s="1" t="s">
        <v>1128</v>
      </c>
      <c r="E1301" s="1" t="s">
        <v>1618</v>
      </c>
      <c r="F1301" s="11">
        <v>15</v>
      </c>
      <c r="G1301" s="11">
        <v>3063</v>
      </c>
      <c r="H1301" s="1" t="str">
        <f t="shared" si="20"/>
        <v>2nd Lieutenant</v>
      </c>
    </row>
    <row r="1302" spans="2:8" x14ac:dyDescent="0.2">
      <c r="B1302" s="11">
        <v>1301</v>
      </c>
      <c r="C1302" s="11" t="s">
        <v>1224</v>
      </c>
      <c r="D1302" s="1" t="s">
        <v>1301</v>
      </c>
      <c r="E1302" s="1" t="s">
        <v>1885</v>
      </c>
      <c r="F1302" s="11">
        <v>15</v>
      </c>
      <c r="G1302" s="11">
        <v>3059</v>
      </c>
      <c r="H1302" s="1" t="str">
        <f t="shared" si="20"/>
        <v>2nd Lieutenant</v>
      </c>
    </row>
    <row r="1303" spans="2:8" x14ac:dyDescent="0.2">
      <c r="B1303" s="11">
        <v>1302</v>
      </c>
      <c r="C1303" s="11" t="s">
        <v>1224</v>
      </c>
      <c r="D1303" s="1" t="s">
        <v>1481</v>
      </c>
      <c r="E1303" s="1" t="s">
        <v>1583</v>
      </c>
      <c r="F1303" s="11">
        <v>21</v>
      </c>
      <c r="G1303" s="11">
        <v>3056</v>
      </c>
      <c r="H1303" s="1" t="str">
        <f t="shared" si="20"/>
        <v>2nd Lieutenant</v>
      </c>
    </row>
    <row r="1304" spans="2:8" x14ac:dyDescent="0.2">
      <c r="B1304" s="11">
        <v>1303</v>
      </c>
      <c r="C1304" s="11" t="s">
        <v>1224</v>
      </c>
      <c r="D1304" s="1" t="s">
        <v>1303</v>
      </c>
      <c r="E1304" s="1" t="s">
        <v>1609</v>
      </c>
      <c r="F1304" s="11">
        <v>15</v>
      </c>
      <c r="G1304" s="11">
        <v>3049</v>
      </c>
      <c r="H1304" s="1" t="str">
        <f t="shared" si="20"/>
        <v>2nd Lieutenant</v>
      </c>
    </row>
    <row r="1305" spans="2:8" x14ac:dyDescent="0.2">
      <c r="B1305" s="11">
        <v>1303</v>
      </c>
      <c r="C1305" s="11" t="s">
        <v>1224</v>
      </c>
      <c r="D1305" s="1" t="s">
        <v>734</v>
      </c>
      <c r="E1305" s="4" t="s">
        <v>735</v>
      </c>
      <c r="F1305" s="11">
        <v>15</v>
      </c>
      <c r="G1305" s="11">
        <v>3049</v>
      </c>
      <c r="H1305" s="1" t="str">
        <f t="shared" si="20"/>
        <v>2nd Lieutenant</v>
      </c>
    </row>
    <row r="1306" spans="2:8" x14ac:dyDescent="0.2">
      <c r="B1306" s="11">
        <v>1305</v>
      </c>
      <c r="C1306" s="11" t="s">
        <v>1224</v>
      </c>
      <c r="D1306" s="1" t="s">
        <v>1294</v>
      </c>
      <c r="E1306" s="1" t="s">
        <v>1856</v>
      </c>
      <c r="F1306" s="11">
        <v>15</v>
      </c>
      <c r="G1306" s="11">
        <v>3045</v>
      </c>
      <c r="H1306" s="1" t="str">
        <f t="shared" si="20"/>
        <v>2nd Lieutenant</v>
      </c>
    </row>
    <row r="1307" spans="2:8" x14ac:dyDescent="0.2">
      <c r="B1307" s="11">
        <v>1306</v>
      </c>
      <c r="C1307" s="11" t="s">
        <v>1224</v>
      </c>
      <c r="D1307" s="1" t="s">
        <v>1283</v>
      </c>
      <c r="E1307" s="1" t="s">
        <v>1058</v>
      </c>
      <c r="F1307" s="11">
        <v>15</v>
      </c>
      <c r="G1307" s="11">
        <v>3040</v>
      </c>
      <c r="H1307" s="1" t="str">
        <f t="shared" si="20"/>
        <v>2nd Lieutenant</v>
      </c>
    </row>
    <row r="1308" spans="2:8" x14ac:dyDescent="0.2">
      <c r="B1308" s="11">
        <v>1307</v>
      </c>
      <c r="C1308" s="11" t="s">
        <v>1224</v>
      </c>
      <c r="D1308" s="1" t="s">
        <v>960</v>
      </c>
      <c r="E1308" s="1" t="s">
        <v>973</v>
      </c>
      <c r="F1308" s="11">
        <v>21</v>
      </c>
      <c r="G1308" s="11">
        <v>3038</v>
      </c>
      <c r="H1308" s="1" t="str">
        <f t="shared" si="20"/>
        <v>2nd Lieutenant</v>
      </c>
    </row>
    <row r="1309" spans="2:8" x14ac:dyDescent="0.2">
      <c r="B1309" s="11">
        <v>1308</v>
      </c>
      <c r="C1309" s="11" t="s">
        <v>1224</v>
      </c>
      <c r="D1309" s="1" t="s">
        <v>1294</v>
      </c>
      <c r="E1309" s="1" t="s">
        <v>1428</v>
      </c>
      <c r="F1309" s="11">
        <v>15</v>
      </c>
      <c r="G1309" s="11">
        <v>3036</v>
      </c>
      <c r="H1309" s="1" t="str">
        <f t="shared" si="20"/>
        <v>2nd Lieutenant</v>
      </c>
    </row>
    <row r="1310" spans="2:8" x14ac:dyDescent="0.2">
      <c r="B1310" s="11">
        <v>1309</v>
      </c>
      <c r="C1310" s="11" t="s">
        <v>1224</v>
      </c>
      <c r="D1310" s="1" t="s">
        <v>1294</v>
      </c>
      <c r="E1310" s="1" t="s">
        <v>1385</v>
      </c>
      <c r="F1310" s="11">
        <v>15</v>
      </c>
      <c r="G1310" s="11">
        <v>3035</v>
      </c>
      <c r="H1310" s="1" t="str">
        <f t="shared" si="20"/>
        <v>2nd Lieutenant</v>
      </c>
    </row>
    <row r="1311" spans="2:8" x14ac:dyDescent="0.2">
      <c r="B1311" s="11">
        <v>1310</v>
      </c>
      <c r="C1311" s="11" t="s">
        <v>1224</v>
      </c>
      <c r="D1311" s="1" t="s">
        <v>676</v>
      </c>
      <c r="E1311" s="1" t="s">
        <v>690</v>
      </c>
      <c r="F1311" s="11">
        <v>15</v>
      </c>
      <c r="G1311" s="11">
        <v>3030</v>
      </c>
      <c r="H1311" s="1" t="str">
        <f t="shared" si="20"/>
        <v>2nd Lieutenant</v>
      </c>
    </row>
    <row r="1312" spans="2:8" x14ac:dyDescent="0.2">
      <c r="B1312" s="11">
        <v>1311</v>
      </c>
      <c r="C1312" s="11" t="s">
        <v>1224</v>
      </c>
      <c r="D1312" s="1" t="s">
        <v>1481</v>
      </c>
      <c r="E1312" s="1" t="s">
        <v>1576</v>
      </c>
      <c r="F1312" s="11">
        <v>15</v>
      </c>
      <c r="G1312" s="11">
        <v>3026</v>
      </c>
      <c r="H1312" s="1" t="str">
        <f t="shared" si="20"/>
        <v>2nd Lieutenant</v>
      </c>
    </row>
    <row r="1313" spans="2:8" x14ac:dyDescent="0.2">
      <c r="B1313" s="11">
        <v>1312</v>
      </c>
      <c r="C1313" s="11" t="s">
        <v>1224</v>
      </c>
      <c r="D1313" s="1" t="s">
        <v>1476</v>
      </c>
      <c r="E1313" s="3" t="s">
        <v>1484</v>
      </c>
      <c r="F1313" s="11">
        <v>15</v>
      </c>
      <c r="G1313" s="11">
        <v>3023</v>
      </c>
      <c r="H1313" s="1" t="str">
        <f t="shared" si="20"/>
        <v>2nd Lieutenant</v>
      </c>
    </row>
    <row r="1314" spans="2:8" x14ac:dyDescent="0.2">
      <c r="B1314" s="11">
        <v>1313</v>
      </c>
      <c r="C1314" s="11" t="s">
        <v>1224</v>
      </c>
      <c r="D1314" s="1" t="s">
        <v>1285</v>
      </c>
      <c r="E1314" s="1" t="s">
        <v>1943</v>
      </c>
      <c r="F1314" s="11">
        <v>15</v>
      </c>
      <c r="G1314" s="11">
        <v>3020</v>
      </c>
      <c r="H1314" s="1" t="str">
        <f t="shared" si="20"/>
        <v>2nd Lieutenant</v>
      </c>
    </row>
    <row r="1315" spans="2:8" x14ac:dyDescent="0.2">
      <c r="B1315" s="11">
        <v>1314</v>
      </c>
      <c r="C1315" s="11" t="s">
        <v>1224</v>
      </c>
      <c r="D1315" s="1" t="s">
        <v>1403</v>
      </c>
      <c r="E1315" s="1" t="s">
        <v>1906</v>
      </c>
      <c r="F1315" s="11">
        <v>15</v>
      </c>
      <c r="G1315" s="11">
        <v>3015</v>
      </c>
      <c r="H1315" s="1" t="str">
        <f t="shared" si="20"/>
        <v>2nd Lieutenant</v>
      </c>
    </row>
    <row r="1316" spans="2:8" x14ac:dyDescent="0.2">
      <c r="B1316" s="11">
        <v>1315</v>
      </c>
      <c r="C1316" s="11" t="s">
        <v>1224</v>
      </c>
      <c r="D1316" s="3" t="s">
        <v>1294</v>
      </c>
      <c r="E1316" s="3" t="s">
        <v>1434</v>
      </c>
      <c r="F1316" s="11">
        <v>15</v>
      </c>
      <c r="G1316" s="11">
        <v>3006</v>
      </c>
      <c r="H1316" s="1" t="str">
        <f t="shared" si="20"/>
        <v>2nd Lieutenant</v>
      </c>
    </row>
    <row r="1317" spans="2:8" x14ac:dyDescent="0.2">
      <c r="B1317" s="11">
        <v>1316</v>
      </c>
      <c r="C1317" s="11" t="s">
        <v>1224</v>
      </c>
      <c r="D1317" s="1" t="s">
        <v>676</v>
      </c>
      <c r="E1317" s="1" t="s">
        <v>684</v>
      </c>
      <c r="F1317" s="11">
        <v>15</v>
      </c>
      <c r="G1317" s="11">
        <v>3004</v>
      </c>
      <c r="H1317" s="1" t="str">
        <f t="shared" si="20"/>
        <v>2nd Lieutenant</v>
      </c>
    </row>
    <row r="1318" spans="2:8" x14ac:dyDescent="0.2">
      <c r="B1318" s="11">
        <v>1317</v>
      </c>
      <c r="C1318" s="11" t="s">
        <v>1224</v>
      </c>
      <c r="D1318" s="1" t="s">
        <v>1238</v>
      </c>
      <c r="E1318" s="1" t="s">
        <v>772</v>
      </c>
      <c r="F1318" s="11">
        <v>16</v>
      </c>
      <c r="G1318" s="11">
        <v>2993</v>
      </c>
      <c r="H1318" s="1" t="str">
        <f t="shared" si="20"/>
        <v>2nd Lieutenant</v>
      </c>
    </row>
    <row r="1319" spans="2:8" x14ac:dyDescent="0.2">
      <c r="B1319" s="11">
        <v>1318</v>
      </c>
      <c r="C1319" s="11" t="s">
        <v>1224</v>
      </c>
      <c r="D1319" s="1" t="s">
        <v>1238</v>
      </c>
      <c r="E1319" s="1" t="s">
        <v>806</v>
      </c>
      <c r="F1319" s="11">
        <v>14</v>
      </c>
      <c r="G1319" s="11">
        <v>2991</v>
      </c>
      <c r="H1319" s="1" t="str">
        <f t="shared" si="20"/>
        <v>2nd Lieutenant</v>
      </c>
    </row>
    <row r="1320" spans="2:8" x14ac:dyDescent="0.2">
      <c r="B1320" s="11">
        <v>1319</v>
      </c>
      <c r="C1320" s="11" t="s">
        <v>1224</v>
      </c>
      <c r="D1320" s="1" t="s">
        <v>1281</v>
      </c>
      <c r="E1320" s="1" t="s">
        <v>1787</v>
      </c>
      <c r="F1320" s="11">
        <v>15</v>
      </c>
      <c r="G1320" s="11">
        <v>2983</v>
      </c>
      <c r="H1320" s="1" t="str">
        <f t="shared" si="20"/>
        <v>2nd Lieutenant</v>
      </c>
    </row>
    <row r="1321" spans="2:8" x14ac:dyDescent="0.2">
      <c r="B1321" s="11">
        <v>1320</v>
      </c>
      <c r="C1321" s="11" t="s">
        <v>1224</v>
      </c>
      <c r="D1321" s="1" t="s">
        <v>1402</v>
      </c>
      <c r="E1321" s="1" t="s">
        <v>1932</v>
      </c>
      <c r="F1321" s="11">
        <v>18</v>
      </c>
      <c r="G1321" s="11">
        <v>2982</v>
      </c>
      <c r="H1321" s="1" t="str">
        <f t="shared" si="20"/>
        <v>2nd Lieutenant</v>
      </c>
    </row>
    <row r="1322" spans="2:8" x14ac:dyDescent="0.2">
      <c r="B1322" s="11">
        <v>1321</v>
      </c>
      <c r="C1322" s="11" t="s">
        <v>1224</v>
      </c>
      <c r="D1322" s="1" t="s">
        <v>1308</v>
      </c>
      <c r="E1322" s="1" t="s">
        <v>1368</v>
      </c>
      <c r="F1322" s="11">
        <v>15</v>
      </c>
      <c r="G1322" s="11">
        <v>2977</v>
      </c>
      <c r="H1322" s="1" t="str">
        <f t="shared" si="20"/>
        <v>2nd Lieutenant</v>
      </c>
    </row>
    <row r="1323" spans="2:8" x14ac:dyDescent="0.2">
      <c r="B1323" s="11">
        <v>1322</v>
      </c>
      <c r="C1323" s="11" t="s">
        <v>1224</v>
      </c>
      <c r="D1323" s="1" t="s">
        <v>29</v>
      </c>
      <c r="E1323" s="1" t="s">
        <v>1909</v>
      </c>
      <c r="F1323" s="11">
        <v>15</v>
      </c>
      <c r="G1323" s="11">
        <v>2975</v>
      </c>
      <c r="H1323" s="1" t="str">
        <f t="shared" si="20"/>
        <v>2nd Lieutenant</v>
      </c>
    </row>
    <row r="1324" spans="2:8" x14ac:dyDescent="0.2">
      <c r="B1324" s="11">
        <v>1323</v>
      </c>
      <c r="C1324" s="11" t="s">
        <v>1224</v>
      </c>
      <c r="D1324" s="3" t="s">
        <v>1402</v>
      </c>
      <c r="E1324" s="1" t="s">
        <v>2013</v>
      </c>
      <c r="F1324" s="11">
        <v>15</v>
      </c>
      <c r="G1324" s="11">
        <v>2971</v>
      </c>
      <c r="H1324" s="1" t="str">
        <f t="shared" si="20"/>
        <v>2nd Lieutenant</v>
      </c>
    </row>
    <row r="1325" spans="2:8" x14ac:dyDescent="0.2">
      <c r="B1325" s="11">
        <v>1324</v>
      </c>
      <c r="C1325" s="11" t="s">
        <v>1224</v>
      </c>
      <c r="D1325" s="1" t="s">
        <v>190</v>
      </c>
      <c r="E1325" s="1" t="s">
        <v>2052</v>
      </c>
      <c r="F1325" s="11">
        <v>15</v>
      </c>
      <c r="G1325" s="11">
        <v>2965</v>
      </c>
      <c r="H1325" s="1" t="str">
        <f t="shared" si="20"/>
        <v>2nd Lieutenant</v>
      </c>
    </row>
    <row r="1326" spans="2:8" x14ac:dyDescent="0.2">
      <c r="B1326" s="11">
        <v>1325</v>
      </c>
      <c r="C1326" s="11" t="s">
        <v>1224</v>
      </c>
      <c r="D1326" s="1" t="s">
        <v>1002</v>
      </c>
      <c r="E1326" s="1" t="s">
        <v>1022</v>
      </c>
      <c r="F1326" s="11">
        <v>15</v>
      </c>
      <c r="G1326" s="11">
        <v>2962</v>
      </c>
      <c r="H1326" s="1" t="str">
        <f t="shared" si="20"/>
        <v>2nd Lieutenant</v>
      </c>
    </row>
    <row r="1327" spans="2:8" x14ac:dyDescent="0.2">
      <c r="B1327" s="11">
        <v>1325</v>
      </c>
      <c r="C1327" s="11" t="s">
        <v>1224</v>
      </c>
      <c r="D1327" s="1" t="s">
        <v>877</v>
      </c>
      <c r="E1327" s="1" t="s">
        <v>903</v>
      </c>
      <c r="F1327" s="11">
        <v>18</v>
      </c>
      <c r="G1327" s="11">
        <v>2962</v>
      </c>
      <c r="H1327" s="1" t="str">
        <f t="shared" si="20"/>
        <v>2nd Lieutenant</v>
      </c>
    </row>
    <row r="1328" spans="2:8" x14ac:dyDescent="0.2">
      <c r="B1328" s="11">
        <v>1327</v>
      </c>
      <c r="C1328" s="11" t="s">
        <v>1224</v>
      </c>
      <c r="D1328" s="1" t="s">
        <v>1314</v>
      </c>
      <c r="E1328" s="1" t="s">
        <v>2026</v>
      </c>
      <c r="F1328" s="11">
        <v>15</v>
      </c>
      <c r="G1328" s="11">
        <v>2954</v>
      </c>
      <c r="H1328" s="1" t="str">
        <f t="shared" si="20"/>
        <v>2nd Lieutenant</v>
      </c>
    </row>
    <row r="1329" spans="2:8" x14ac:dyDescent="0.2">
      <c r="B1329" s="11">
        <v>1328</v>
      </c>
      <c r="C1329" s="11" t="s">
        <v>1224</v>
      </c>
      <c r="D1329" s="1" t="s">
        <v>1288</v>
      </c>
      <c r="E1329" s="1" t="s">
        <v>1388</v>
      </c>
      <c r="F1329" s="11">
        <v>15</v>
      </c>
      <c r="G1329" s="11">
        <v>2953</v>
      </c>
      <c r="H1329" s="1" t="str">
        <f t="shared" si="20"/>
        <v>2nd Lieutenant</v>
      </c>
    </row>
    <row r="1330" spans="2:8" x14ac:dyDescent="0.2">
      <c r="B1330" s="11">
        <v>1329</v>
      </c>
      <c r="C1330" s="11" t="s">
        <v>1224</v>
      </c>
      <c r="D1330" s="1" t="s">
        <v>1285</v>
      </c>
      <c r="E1330" s="1" t="s">
        <v>1356</v>
      </c>
      <c r="F1330" s="11">
        <v>15</v>
      </c>
      <c r="G1330" s="11">
        <v>2951</v>
      </c>
      <c r="H1330" s="1" t="str">
        <f t="shared" si="20"/>
        <v>2nd Lieutenant</v>
      </c>
    </row>
    <row r="1331" spans="2:8" x14ac:dyDescent="0.2">
      <c r="B1331" s="11">
        <v>1330</v>
      </c>
      <c r="C1331" s="11" t="s">
        <v>1224</v>
      </c>
      <c r="D1331" s="1" t="s">
        <v>983</v>
      </c>
      <c r="E1331" s="1" t="s">
        <v>991</v>
      </c>
      <c r="F1331" s="11">
        <v>15</v>
      </c>
      <c r="G1331" s="11">
        <v>2950</v>
      </c>
      <c r="H1331" s="1" t="str">
        <f t="shared" si="20"/>
        <v>2nd Lieutenant</v>
      </c>
    </row>
    <row r="1332" spans="2:8" x14ac:dyDescent="0.2">
      <c r="B1332" s="11">
        <v>1331</v>
      </c>
      <c r="C1332" s="11" t="s">
        <v>1224</v>
      </c>
      <c r="D1332" s="1" t="s">
        <v>370</v>
      </c>
      <c r="E1332" s="1" t="s">
        <v>378</v>
      </c>
      <c r="F1332" s="11">
        <v>15</v>
      </c>
      <c r="G1332" s="11">
        <v>2949</v>
      </c>
      <c r="H1332" s="1" t="str">
        <f t="shared" si="20"/>
        <v>2nd Lieutenant</v>
      </c>
    </row>
    <row r="1333" spans="2:8" x14ac:dyDescent="0.2">
      <c r="B1333" s="11">
        <v>1332</v>
      </c>
      <c r="C1333" s="11" t="s">
        <v>1224</v>
      </c>
      <c r="D1333" s="1" t="s">
        <v>1238</v>
      </c>
      <c r="E1333" s="1" t="s">
        <v>1085</v>
      </c>
      <c r="F1333" s="11">
        <v>15</v>
      </c>
      <c r="G1333" s="11">
        <v>2945</v>
      </c>
      <c r="H1333" s="1" t="str">
        <f t="shared" si="20"/>
        <v>2nd Lieutenant</v>
      </c>
    </row>
    <row r="1334" spans="2:8" x14ac:dyDescent="0.2">
      <c r="B1334" s="11">
        <v>1333</v>
      </c>
      <c r="C1334" s="11" t="s">
        <v>1224</v>
      </c>
      <c r="D1334" s="1" t="s">
        <v>1290</v>
      </c>
      <c r="E1334" s="1" t="s">
        <v>1333</v>
      </c>
      <c r="F1334" s="11">
        <v>15</v>
      </c>
      <c r="G1334" s="11">
        <v>2943</v>
      </c>
      <c r="H1334" s="1" t="str">
        <f t="shared" si="20"/>
        <v>2nd Lieutenant</v>
      </c>
    </row>
    <row r="1335" spans="2:8" x14ac:dyDescent="0.2">
      <c r="B1335" s="11">
        <v>1334</v>
      </c>
      <c r="C1335" s="11" t="s">
        <v>1224</v>
      </c>
      <c r="D1335" s="1" t="s">
        <v>1475</v>
      </c>
      <c r="E1335" s="1" t="s">
        <v>1664</v>
      </c>
      <c r="F1335" s="11">
        <v>15</v>
      </c>
      <c r="G1335" s="11">
        <v>2926</v>
      </c>
      <c r="H1335" s="1" t="str">
        <f t="shared" si="20"/>
        <v>2nd Lieutenant</v>
      </c>
    </row>
    <row r="1336" spans="2:8" x14ac:dyDescent="0.2">
      <c r="B1336" s="11">
        <v>1335</v>
      </c>
      <c r="C1336" s="11" t="s">
        <v>1224</v>
      </c>
      <c r="D1336" s="1" t="s">
        <v>1238</v>
      </c>
      <c r="E1336" s="1" t="s">
        <v>800</v>
      </c>
      <c r="F1336" s="11">
        <v>14</v>
      </c>
      <c r="G1336" s="11">
        <v>2909</v>
      </c>
      <c r="H1336" s="1" t="str">
        <f t="shared" si="20"/>
        <v>2nd Lieutenant</v>
      </c>
    </row>
    <row r="1337" spans="2:8" x14ac:dyDescent="0.2">
      <c r="B1337" s="11">
        <v>1336</v>
      </c>
      <c r="C1337" s="11" t="s">
        <v>1224</v>
      </c>
      <c r="D1337" s="1" t="s">
        <v>1478</v>
      </c>
      <c r="E1337" s="1" t="s">
        <v>1577</v>
      </c>
      <c r="F1337" s="11">
        <v>18</v>
      </c>
      <c r="G1337" s="11">
        <v>2900</v>
      </c>
      <c r="H1337" s="1" t="str">
        <f t="shared" si="20"/>
        <v>2nd Lieutenant</v>
      </c>
    </row>
    <row r="1338" spans="2:8" x14ac:dyDescent="0.2">
      <c r="B1338" s="11">
        <v>1337</v>
      </c>
      <c r="C1338" s="11" t="s">
        <v>1224</v>
      </c>
      <c r="D1338" s="1" t="s">
        <v>1299</v>
      </c>
      <c r="E1338" s="1" t="s">
        <v>1453</v>
      </c>
      <c r="F1338" s="11">
        <v>15</v>
      </c>
      <c r="G1338" s="11">
        <v>2898</v>
      </c>
      <c r="H1338" s="1" t="str">
        <f t="shared" si="20"/>
        <v>2nd Lieutenant</v>
      </c>
    </row>
    <row r="1339" spans="2:8" x14ac:dyDescent="0.2">
      <c r="B1339" s="11">
        <v>1338</v>
      </c>
      <c r="C1339" s="11" t="s">
        <v>1224</v>
      </c>
      <c r="D1339" s="1" t="s">
        <v>734</v>
      </c>
      <c r="E1339" s="1" t="s">
        <v>1820</v>
      </c>
      <c r="F1339" s="11">
        <v>12</v>
      </c>
      <c r="G1339" s="11">
        <v>2892</v>
      </c>
      <c r="H1339" s="1" t="str">
        <f t="shared" si="20"/>
        <v>2nd Lieutenant</v>
      </c>
    </row>
    <row r="1340" spans="2:8" x14ac:dyDescent="0.2">
      <c r="B1340" s="11">
        <v>1339</v>
      </c>
      <c r="C1340" s="11" t="s">
        <v>1224</v>
      </c>
      <c r="D1340" s="1" t="s">
        <v>1478</v>
      </c>
      <c r="E1340" s="1" t="s">
        <v>1860</v>
      </c>
      <c r="F1340" s="11">
        <v>15</v>
      </c>
      <c r="G1340" s="11">
        <v>2866</v>
      </c>
      <c r="H1340" s="1" t="str">
        <f t="shared" si="20"/>
        <v>2nd Lieutenant</v>
      </c>
    </row>
    <row r="1341" spans="2:8" x14ac:dyDescent="0.2">
      <c r="B1341" s="11">
        <v>1339</v>
      </c>
      <c r="C1341" s="11" t="s">
        <v>1224</v>
      </c>
      <c r="D1341" s="1" t="s">
        <v>1002</v>
      </c>
      <c r="E1341" s="1" t="s">
        <v>1907</v>
      </c>
      <c r="F1341" s="11">
        <v>15</v>
      </c>
      <c r="G1341" s="11">
        <v>2866</v>
      </c>
      <c r="H1341" s="1" t="str">
        <f t="shared" si="20"/>
        <v>2nd Lieutenant</v>
      </c>
    </row>
    <row r="1342" spans="2:8" x14ac:dyDescent="0.2">
      <c r="B1342" s="11">
        <v>1341</v>
      </c>
      <c r="C1342" s="11" t="s">
        <v>1224</v>
      </c>
      <c r="D1342" s="3" t="s">
        <v>419</v>
      </c>
      <c r="E1342" s="3" t="s">
        <v>422</v>
      </c>
      <c r="F1342" s="11">
        <v>14</v>
      </c>
      <c r="G1342" s="11">
        <v>2865</v>
      </c>
      <c r="H1342" s="1" t="str">
        <f t="shared" si="20"/>
        <v>2nd Lieutenant</v>
      </c>
    </row>
    <row r="1343" spans="2:8" x14ac:dyDescent="0.2">
      <c r="B1343" s="11">
        <v>1342</v>
      </c>
      <c r="C1343" s="11" t="s">
        <v>1224</v>
      </c>
      <c r="D1343" s="1" t="s">
        <v>1481</v>
      </c>
      <c r="E1343" s="1" t="s">
        <v>1953</v>
      </c>
      <c r="F1343" s="11">
        <v>15</v>
      </c>
      <c r="G1343" s="11">
        <v>2863</v>
      </c>
      <c r="H1343" s="1" t="str">
        <f t="shared" si="20"/>
        <v>2nd Lieutenant</v>
      </c>
    </row>
    <row r="1344" spans="2:8" x14ac:dyDescent="0.2">
      <c r="B1344" s="11">
        <v>1343</v>
      </c>
      <c r="C1344" s="11" t="s">
        <v>1224</v>
      </c>
      <c r="D1344" s="1" t="s">
        <v>1237</v>
      </c>
      <c r="E1344" s="1" t="s">
        <v>495</v>
      </c>
      <c r="F1344" s="11">
        <v>15</v>
      </c>
      <c r="G1344" s="11">
        <v>2859</v>
      </c>
      <c r="H1344" s="1" t="str">
        <f t="shared" si="20"/>
        <v>2nd Lieutenant</v>
      </c>
    </row>
    <row r="1345" spans="2:8" x14ac:dyDescent="0.2">
      <c r="B1345" s="11">
        <v>1344</v>
      </c>
      <c r="C1345" s="11" t="s">
        <v>1224</v>
      </c>
      <c r="D1345" s="1" t="s">
        <v>877</v>
      </c>
      <c r="E1345" s="1" t="s">
        <v>898</v>
      </c>
      <c r="F1345" s="11">
        <v>15</v>
      </c>
      <c r="G1345" s="11">
        <v>2857</v>
      </c>
      <c r="H1345" s="1" t="str">
        <f t="shared" si="20"/>
        <v>2nd Lieutenant</v>
      </c>
    </row>
    <row r="1346" spans="2:8" x14ac:dyDescent="0.2">
      <c r="B1346" s="11">
        <v>1345</v>
      </c>
      <c r="C1346" s="11" t="s">
        <v>1224</v>
      </c>
      <c r="D1346" s="1" t="s">
        <v>1288</v>
      </c>
      <c r="E1346" s="1" t="s">
        <v>1599</v>
      </c>
      <c r="F1346" s="11">
        <v>15</v>
      </c>
      <c r="G1346" s="11">
        <v>2855</v>
      </c>
      <c r="H1346" s="1" t="str">
        <f t="shared" si="20"/>
        <v>2nd Lieutenant</v>
      </c>
    </row>
    <row r="1347" spans="2:8" x14ac:dyDescent="0.2">
      <c r="B1347" s="11">
        <v>1345</v>
      </c>
      <c r="C1347" s="11" t="s">
        <v>1224</v>
      </c>
      <c r="D1347" s="1" t="s">
        <v>156</v>
      </c>
      <c r="E1347" s="1" t="s">
        <v>1075</v>
      </c>
      <c r="F1347" s="11">
        <v>15</v>
      </c>
      <c r="G1347" s="11">
        <v>2855</v>
      </c>
      <c r="H1347" s="1" t="str">
        <f t="shared" ref="H1347:H1410" si="21">C1347</f>
        <v>2nd Lieutenant</v>
      </c>
    </row>
    <row r="1348" spans="2:8" x14ac:dyDescent="0.2">
      <c r="B1348" s="11">
        <v>1347</v>
      </c>
      <c r="C1348" s="11" t="s">
        <v>1224</v>
      </c>
      <c r="D1348" s="3" t="s">
        <v>370</v>
      </c>
      <c r="E1348" s="1" t="s">
        <v>135</v>
      </c>
      <c r="F1348" s="11">
        <v>14</v>
      </c>
      <c r="G1348" s="11">
        <v>2854</v>
      </c>
      <c r="H1348" s="1" t="str">
        <f t="shared" si="21"/>
        <v>2nd Lieutenant</v>
      </c>
    </row>
    <row r="1349" spans="2:8" x14ac:dyDescent="0.2">
      <c r="B1349" s="11">
        <v>1348</v>
      </c>
      <c r="C1349" s="11" t="s">
        <v>1224</v>
      </c>
      <c r="D1349" s="1" t="s">
        <v>1238</v>
      </c>
      <c r="E1349" s="1" t="s">
        <v>353</v>
      </c>
      <c r="F1349" s="11">
        <v>15</v>
      </c>
      <c r="G1349" s="11">
        <v>2836</v>
      </c>
      <c r="H1349" s="1" t="str">
        <f t="shared" si="21"/>
        <v>2nd Lieutenant</v>
      </c>
    </row>
    <row r="1350" spans="2:8" x14ac:dyDescent="0.2">
      <c r="B1350" s="11">
        <v>1349</v>
      </c>
      <c r="C1350" s="11" t="s">
        <v>1224</v>
      </c>
      <c r="D1350" s="1" t="s">
        <v>734</v>
      </c>
      <c r="E1350" s="1" t="s">
        <v>761</v>
      </c>
      <c r="F1350" s="11">
        <v>15</v>
      </c>
      <c r="G1350" s="11">
        <v>2830</v>
      </c>
      <c r="H1350" s="1" t="str">
        <f t="shared" si="21"/>
        <v>2nd Lieutenant</v>
      </c>
    </row>
    <row r="1351" spans="2:8" x14ac:dyDescent="0.2">
      <c r="B1351" s="11">
        <v>1350</v>
      </c>
      <c r="C1351" s="11" t="s">
        <v>1224</v>
      </c>
      <c r="D1351" s="1" t="s">
        <v>1481</v>
      </c>
      <c r="E1351" s="1" t="s">
        <v>1580</v>
      </c>
      <c r="F1351" s="11">
        <v>16</v>
      </c>
      <c r="G1351" s="11">
        <v>2828</v>
      </c>
      <c r="H1351" s="1" t="str">
        <f t="shared" si="21"/>
        <v>2nd Lieutenant</v>
      </c>
    </row>
    <row r="1352" spans="2:8" x14ac:dyDescent="0.2">
      <c r="B1352" s="11">
        <v>1351</v>
      </c>
      <c r="C1352" s="11" t="s">
        <v>1224</v>
      </c>
      <c r="D1352" s="1" t="s">
        <v>1308</v>
      </c>
      <c r="E1352" s="1" t="s">
        <v>1715</v>
      </c>
      <c r="F1352" s="11">
        <v>12</v>
      </c>
      <c r="G1352" s="11">
        <v>2818</v>
      </c>
      <c r="H1352" s="1" t="str">
        <f t="shared" si="21"/>
        <v>2nd Lieutenant</v>
      </c>
    </row>
    <row r="1353" spans="2:8" x14ac:dyDescent="0.2">
      <c r="B1353" s="11">
        <v>1352</v>
      </c>
      <c r="C1353" s="11" t="s">
        <v>1224</v>
      </c>
      <c r="D1353" s="1" t="s">
        <v>877</v>
      </c>
      <c r="E1353" s="1" t="s">
        <v>908</v>
      </c>
      <c r="F1353" s="11">
        <v>15</v>
      </c>
      <c r="G1353" s="11">
        <v>2815</v>
      </c>
      <c r="H1353" s="1" t="str">
        <f t="shared" si="21"/>
        <v>2nd Lieutenant</v>
      </c>
    </row>
    <row r="1354" spans="2:8" x14ac:dyDescent="0.2">
      <c r="B1354" s="11">
        <v>1352</v>
      </c>
      <c r="C1354" s="11" t="s">
        <v>1224</v>
      </c>
      <c r="D1354" s="1" t="s">
        <v>1238</v>
      </c>
      <c r="E1354" s="1" t="s">
        <v>222</v>
      </c>
      <c r="F1354" s="11">
        <v>15</v>
      </c>
      <c r="G1354" s="11">
        <v>2815</v>
      </c>
      <c r="H1354" s="1" t="str">
        <f t="shared" si="21"/>
        <v>2nd Lieutenant</v>
      </c>
    </row>
    <row r="1355" spans="2:8" x14ac:dyDescent="0.2">
      <c r="B1355" s="11">
        <v>1354</v>
      </c>
      <c r="C1355" s="11" t="s">
        <v>1224</v>
      </c>
      <c r="D1355" s="1" t="s">
        <v>1402</v>
      </c>
      <c r="E1355" s="1" t="s">
        <v>1032</v>
      </c>
      <c r="F1355" s="11">
        <v>15</v>
      </c>
      <c r="G1355" s="11">
        <v>2809</v>
      </c>
      <c r="H1355" s="1" t="str">
        <f t="shared" si="21"/>
        <v>2nd Lieutenant</v>
      </c>
    </row>
    <row r="1356" spans="2:8" x14ac:dyDescent="0.2">
      <c r="B1356" s="11">
        <v>1355</v>
      </c>
      <c r="C1356" s="11" t="s">
        <v>1224</v>
      </c>
      <c r="D1356" s="1" t="s">
        <v>910</v>
      </c>
      <c r="E1356" s="1" t="s">
        <v>928</v>
      </c>
      <c r="F1356" s="11">
        <v>15</v>
      </c>
      <c r="G1356" s="11">
        <v>2806</v>
      </c>
      <c r="H1356" s="1" t="str">
        <f t="shared" si="21"/>
        <v>2nd Lieutenant</v>
      </c>
    </row>
    <row r="1357" spans="2:8" x14ac:dyDescent="0.2">
      <c r="B1357" s="11">
        <v>1356</v>
      </c>
      <c r="C1357" s="11" t="s">
        <v>1224</v>
      </c>
      <c r="D1357" s="1" t="s">
        <v>1479</v>
      </c>
      <c r="E1357" s="1" t="s">
        <v>1763</v>
      </c>
      <c r="F1357" s="11">
        <v>15</v>
      </c>
      <c r="G1357" s="11">
        <v>2804</v>
      </c>
      <c r="H1357" s="1" t="str">
        <f t="shared" si="21"/>
        <v>2nd Lieutenant</v>
      </c>
    </row>
    <row r="1358" spans="2:8" x14ac:dyDescent="0.2">
      <c r="B1358" s="11">
        <v>1357</v>
      </c>
      <c r="C1358" s="11" t="s">
        <v>1224</v>
      </c>
      <c r="D1358" s="1" t="s">
        <v>734</v>
      </c>
      <c r="E1358" s="1" t="s">
        <v>2060</v>
      </c>
      <c r="F1358" s="11">
        <v>12</v>
      </c>
      <c r="G1358" s="11">
        <v>2799</v>
      </c>
      <c r="H1358" s="1" t="str">
        <f t="shared" si="21"/>
        <v>2nd Lieutenant</v>
      </c>
    </row>
    <row r="1359" spans="2:8" x14ac:dyDescent="0.2">
      <c r="B1359" s="11">
        <v>1358</v>
      </c>
      <c r="C1359" s="11" t="s">
        <v>1224</v>
      </c>
      <c r="D1359" s="1" t="s">
        <v>1238</v>
      </c>
      <c r="E1359" s="1" t="s">
        <v>841</v>
      </c>
      <c r="F1359" s="11">
        <v>12</v>
      </c>
      <c r="G1359" s="11">
        <v>2785</v>
      </c>
      <c r="H1359" s="1" t="str">
        <f t="shared" si="21"/>
        <v>2nd Lieutenant</v>
      </c>
    </row>
    <row r="1360" spans="2:8" x14ac:dyDescent="0.2">
      <c r="B1360" s="11">
        <v>1359</v>
      </c>
      <c r="C1360" s="11" t="s">
        <v>1224</v>
      </c>
      <c r="D1360" s="1" t="s">
        <v>1238</v>
      </c>
      <c r="E1360" s="1" t="s">
        <v>155</v>
      </c>
      <c r="F1360" s="11">
        <v>14</v>
      </c>
      <c r="G1360" s="11">
        <v>2769</v>
      </c>
      <c r="H1360" s="1" t="str">
        <f t="shared" si="21"/>
        <v>2nd Lieutenant</v>
      </c>
    </row>
    <row r="1361" spans="2:8" x14ac:dyDescent="0.2">
      <c r="B1361" s="11">
        <v>1360</v>
      </c>
      <c r="C1361" s="11" t="s">
        <v>1224</v>
      </c>
      <c r="D1361" s="1" t="s">
        <v>1281</v>
      </c>
      <c r="E1361" s="1" t="s">
        <v>17</v>
      </c>
      <c r="F1361" s="11">
        <v>15</v>
      </c>
      <c r="G1361" s="11">
        <v>2768</v>
      </c>
      <c r="H1361" s="1" t="str">
        <f t="shared" si="21"/>
        <v>2nd Lieutenant</v>
      </c>
    </row>
    <row r="1362" spans="2:8" x14ac:dyDescent="0.2">
      <c r="B1362" s="11">
        <v>1361</v>
      </c>
      <c r="C1362" s="11" t="s">
        <v>1224</v>
      </c>
      <c r="D1362" s="1" t="s">
        <v>1282</v>
      </c>
      <c r="E1362" s="1" t="s">
        <v>137</v>
      </c>
      <c r="F1362" s="11">
        <v>15</v>
      </c>
      <c r="G1362" s="11">
        <v>2761</v>
      </c>
      <c r="H1362" s="1" t="str">
        <f t="shared" si="21"/>
        <v>2nd Lieutenant</v>
      </c>
    </row>
    <row r="1363" spans="2:8" x14ac:dyDescent="0.2">
      <c r="B1363" s="11">
        <v>1362</v>
      </c>
      <c r="C1363" s="11" t="s">
        <v>1224</v>
      </c>
      <c r="D1363" s="1" t="s">
        <v>1301</v>
      </c>
      <c r="E1363" s="1" t="s">
        <v>1371</v>
      </c>
      <c r="F1363" s="11">
        <v>15</v>
      </c>
      <c r="G1363" s="11">
        <v>2760</v>
      </c>
      <c r="H1363" s="1" t="str">
        <f t="shared" si="21"/>
        <v>2nd Lieutenant</v>
      </c>
    </row>
    <row r="1364" spans="2:8" x14ac:dyDescent="0.2">
      <c r="B1364" s="11">
        <v>1363</v>
      </c>
      <c r="C1364" s="11" t="s">
        <v>1224</v>
      </c>
      <c r="D1364" s="1" t="s">
        <v>877</v>
      </c>
      <c r="E1364" s="1" t="s">
        <v>880</v>
      </c>
      <c r="F1364" s="11">
        <v>12</v>
      </c>
      <c r="G1364" s="11">
        <v>2759</v>
      </c>
      <c r="H1364" s="1" t="str">
        <f t="shared" si="21"/>
        <v>2nd Lieutenant</v>
      </c>
    </row>
    <row r="1365" spans="2:8" x14ac:dyDescent="0.2">
      <c r="B1365" s="11">
        <v>1364</v>
      </c>
      <c r="C1365" s="11" t="s">
        <v>1224</v>
      </c>
      <c r="D1365" s="1" t="s">
        <v>1188</v>
      </c>
      <c r="E1365" s="1" t="s">
        <v>1974</v>
      </c>
      <c r="F1365" s="11">
        <v>12</v>
      </c>
      <c r="G1365" s="11">
        <v>2749</v>
      </c>
      <c r="H1365" s="1" t="str">
        <f t="shared" si="21"/>
        <v>2nd Lieutenant</v>
      </c>
    </row>
    <row r="1366" spans="2:8" x14ac:dyDescent="0.2">
      <c r="B1366" s="11">
        <v>1365</v>
      </c>
      <c r="C1366" s="11" t="s">
        <v>1224</v>
      </c>
      <c r="D1366" s="1" t="s">
        <v>1402</v>
      </c>
      <c r="E1366" s="1" t="s">
        <v>1924</v>
      </c>
      <c r="F1366" s="11">
        <v>15</v>
      </c>
      <c r="G1366" s="11">
        <v>2739</v>
      </c>
      <c r="H1366" s="1" t="str">
        <f t="shared" si="21"/>
        <v>2nd Lieutenant</v>
      </c>
    </row>
    <row r="1367" spans="2:8" x14ac:dyDescent="0.2">
      <c r="B1367" s="11">
        <v>1366</v>
      </c>
      <c r="C1367" s="11" t="s">
        <v>1224</v>
      </c>
      <c r="D1367" s="1" t="s">
        <v>1238</v>
      </c>
      <c r="E1367" s="1" t="s">
        <v>278</v>
      </c>
      <c r="F1367" s="11">
        <v>15</v>
      </c>
      <c r="G1367" s="11">
        <v>2734</v>
      </c>
      <c r="H1367" s="1" t="str">
        <f t="shared" si="21"/>
        <v>2nd Lieutenant</v>
      </c>
    </row>
    <row r="1368" spans="2:8" x14ac:dyDescent="0.2">
      <c r="B1368" s="11">
        <v>1367</v>
      </c>
      <c r="C1368" s="11" t="s">
        <v>1224</v>
      </c>
      <c r="D1368" s="1" t="s">
        <v>1282</v>
      </c>
      <c r="E1368" s="1" t="s">
        <v>1621</v>
      </c>
      <c r="F1368" s="11">
        <v>15</v>
      </c>
      <c r="G1368" s="11">
        <v>2732</v>
      </c>
      <c r="H1368" s="1" t="str">
        <f t="shared" si="21"/>
        <v>2nd Lieutenant</v>
      </c>
    </row>
    <row r="1369" spans="2:8" x14ac:dyDescent="0.2">
      <c r="B1369" s="11">
        <v>1368</v>
      </c>
      <c r="C1369" s="11" t="s">
        <v>1224</v>
      </c>
      <c r="D1369" s="1" t="s">
        <v>1128</v>
      </c>
      <c r="E1369" s="1" t="s">
        <v>1795</v>
      </c>
      <c r="F1369" s="11">
        <v>15</v>
      </c>
      <c r="G1369" s="11">
        <v>2723</v>
      </c>
      <c r="H1369" s="1" t="str">
        <f t="shared" si="21"/>
        <v>2nd Lieutenant</v>
      </c>
    </row>
    <row r="1370" spans="2:8" x14ac:dyDescent="0.2">
      <c r="B1370" s="11">
        <v>1369</v>
      </c>
      <c r="C1370" s="11" t="s">
        <v>1224</v>
      </c>
      <c r="D1370" s="1" t="s">
        <v>1299</v>
      </c>
      <c r="E1370" s="1" t="s">
        <v>1957</v>
      </c>
      <c r="F1370" s="11">
        <v>15</v>
      </c>
      <c r="G1370" s="11">
        <v>2707</v>
      </c>
      <c r="H1370" s="1" t="str">
        <f t="shared" si="21"/>
        <v>2nd Lieutenant</v>
      </c>
    </row>
    <row r="1371" spans="2:8" x14ac:dyDescent="0.2">
      <c r="B1371" s="11">
        <v>1370</v>
      </c>
      <c r="C1371" s="11" t="s">
        <v>1224</v>
      </c>
      <c r="D1371" s="2" t="s">
        <v>1283</v>
      </c>
      <c r="E1371" s="3" t="s">
        <v>1597</v>
      </c>
      <c r="F1371" s="11">
        <v>12</v>
      </c>
      <c r="G1371" s="11">
        <v>2698</v>
      </c>
      <c r="H1371" s="1" t="str">
        <f t="shared" si="21"/>
        <v>2nd Lieutenant</v>
      </c>
    </row>
    <row r="1372" spans="2:8" x14ac:dyDescent="0.2">
      <c r="B1372" s="11">
        <v>1371</v>
      </c>
      <c r="C1372" s="11" t="s">
        <v>1224</v>
      </c>
      <c r="D1372" s="1" t="s">
        <v>212</v>
      </c>
      <c r="E1372" s="1" t="s">
        <v>1869</v>
      </c>
      <c r="F1372" s="11">
        <v>12</v>
      </c>
      <c r="G1372" s="11">
        <v>2697</v>
      </c>
      <c r="H1372" s="1" t="str">
        <f t="shared" si="21"/>
        <v>2nd Lieutenant</v>
      </c>
    </row>
    <row r="1373" spans="2:8" x14ac:dyDescent="0.2">
      <c r="B1373" s="11">
        <v>1372</v>
      </c>
      <c r="C1373" s="11" t="s">
        <v>1224</v>
      </c>
      <c r="D1373" s="1" t="s">
        <v>1308</v>
      </c>
      <c r="E1373" s="1" t="s">
        <v>1589</v>
      </c>
      <c r="F1373" s="11">
        <v>12</v>
      </c>
      <c r="G1373" s="11">
        <v>2689</v>
      </c>
      <c r="H1373" s="1" t="str">
        <f t="shared" si="21"/>
        <v>2nd Lieutenant</v>
      </c>
    </row>
    <row r="1374" spans="2:8" x14ac:dyDescent="0.2">
      <c r="B1374" s="11">
        <v>1373</v>
      </c>
      <c r="C1374" s="11" t="s">
        <v>1224</v>
      </c>
      <c r="D1374" s="1" t="s">
        <v>1294</v>
      </c>
      <c r="E1374" s="1" t="s">
        <v>1878</v>
      </c>
      <c r="F1374" s="11">
        <v>12</v>
      </c>
      <c r="G1374" s="11">
        <v>2683</v>
      </c>
      <c r="H1374" s="1" t="str">
        <f t="shared" si="21"/>
        <v>2nd Lieutenant</v>
      </c>
    </row>
    <row r="1375" spans="2:8" x14ac:dyDescent="0.2">
      <c r="B1375" s="11">
        <v>1374</v>
      </c>
      <c r="C1375" s="11" t="s">
        <v>1224</v>
      </c>
      <c r="D1375" s="1" t="s">
        <v>1280</v>
      </c>
      <c r="E1375" s="1" t="s">
        <v>1633</v>
      </c>
      <c r="F1375" s="11">
        <v>21</v>
      </c>
      <c r="G1375" s="11">
        <v>2677</v>
      </c>
      <c r="H1375" s="1" t="str">
        <f t="shared" si="21"/>
        <v>2nd Lieutenant</v>
      </c>
    </row>
    <row r="1376" spans="2:8" x14ac:dyDescent="0.2">
      <c r="B1376" s="11">
        <v>1375</v>
      </c>
      <c r="C1376" s="11" t="s">
        <v>1224</v>
      </c>
      <c r="D1376" s="1" t="s">
        <v>190</v>
      </c>
      <c r="E1376" s="1" t="s">
        <v>193</v>
      </c>
      <c r="F1376" s="11">
        <v>18</v>
      </c>
      <c r="G1376" s="11">
        <v>2673</v>
      </c>
      <c r="H1376" s="1" t="str">
        <f t="shared" si="21"/>
        <v>2nd Lieutenant</v>
      </c>
    </row>
    <row r="1377" spans="2:8" x14ac:dyDescent="0.2">
      <c r="B1377" s="11">
        <v>1376</v>
      </c>
      <c r="C1377" s="11" t="s">
        <v>1224</v>
      </c>
      <c r="D1377" s="1" t="s">
        <v>1238</v>
      </c>
      <c r="E1377" s="1" t="s">
        <v>766</v>
      </c>
      <c r="F1377" s="11">
        <v>13</v>
      </c>
      <c r="G1377" s="11">
        <v>2672</v>
      </c>
      <c r="H1377" s="1" t="str">
        <f t="shared" si="21"/>
        <v>2nd Lieutenant</v>
      </c>
    </row>
    <row r="1378" spans="2:8" x14ac:dyDescent="0.2">
      <c r="B1378" s="11">
        <v>1377</v>
      </c>
      <c r="C1378" s="11" t="s">
        <v>1224</v>
      </c>
      <c r="D1378" s="1" t="s">
        <v>400</v>
      </c>
      <c r="E1378" s="1" t="s">
        <v>410</v>
      </c>
      <c r="F1378" s="11">
        <v>13</v>
      </c>
      <c r="G1378" s="11">
        <v>2670</v>
      </c>
      <c r="H1378" s="1" t="str">
        <f t="shared" si="21"/>
        <v>2nd Lieutenant</v>
      </c>
    </row>
    <row r="1379" spans="2:8" x14ac:dyDescent="0.2">
      <c r="B1379" s="11">
        <v>1378</v>
      </c>
      <c r="C1379" s="11" t="s">
        <v>1224</v>
      </c>
      <c r="D1379" s="1" t="s">
        <v>1479</v>
      </c>
      <c r="E1379" s="1" t="s">
        <v>1969</v>
      </c>
      <c r="F1379" s="11">
        <v>15</v>
      </c>
      <c r="G1379" s="11">
        <v>2664</v>
      </c>
      <c r="H1379" s="1" t="str">
        <f t="shared" si="21"/>
        <v>2nd Lieutenant</v>
      </c>
    </row>
    <row r="1380" spans="2:8" x14ac:dyDescent="0.2">
      <c r="B1380" s="11">
        <v>1379</v>
      </c>
      <c r="C1380" s="11" t="s">
        <v>1224</v>
      </c>
      <c r="D1380" s="1" t="s">
        <v>1285</v>
      </c>
      <c r="E1380" s="1" t="s">
        <v>1378</v>
      </c>
      <c r="F1380" s="11">
        <v>15</v>
      </c>
      <c r="G1380" s="11">
        <v>2662</v>
      </c>
      <c r="H1380" s="1" t="str">
        <f t="shared" si="21"/>
        <v>2nd Lieutenant</v>
      </c>
    </row>
    <row r="1381" spans="2:8" x14ac:dyDescent="0.2">
      <c r="B1381" s="11">
        <v>1380</v>
      </c>
      <c r="C1381" s="11" t="s">
        <v>1224</v>
      </c>
      <c r="D1381" s="1" t="s">
        <v>452</v>
      </c>
      <c r="E1381" s="1" t="s">
        <v>456</v>
      </c>
      <c r="F1381" s="11">
        <v>12</v>
      </c>
      <c r="G1381" s="11">
        <v>2656</v>
      </c>
      <c r="H1381" s="1" t="str">
        <f t="shared" si="21"/>
        <v>2nd Lieutenant</v>
      </c>
    </row>
    <row r="1382" spans="2:8" x14ac:dyDescent="0.2">
      <c r="B1382" s="11">
        <v>1381</v>
      </c>
      <c r="C1382" s="11" t="s">
        <v>1224</v>
      </c>
      <c r="D1382" s="1" t="s">
        <v>1238</v>
      </c>
      <c r="E1382" s="3" t="s">
        <v>327</v>
      </c>
      <c r="F1382" s="11">
        <v>12</v>
      </c>
      <c r="G1382" s="11">
        <v>2653</v>
      </c>
      <c r="H1382" s="1" t="str">
        <f t="shared" si="21"/>
        <v>2nd Lieutenant</v>
      </c>
    </row>
    <row r="1383" spans="2:8" x14ac:dyDescent="0.2">
      <c r="B1383" s="11">
        <v>1382</v>
      </c>
      <c r="C1383" s="11" t="s">
        <v>1224</v>
      </c>
      <c r="D1383" s="1" t="s">
        <v>1237</v>
      </c>
      <c r="E1383" s="1" t="s">
        <v>162</v>
      </c>
      <c r="F1383" s="11">
        <v>12</v>
      </c>
      <c r="G1383" s="11">
        <v>2650</v>
      </c>
      <c r="H1383" s="1" t="str">
        <f t="shared" si="21"/>
        <v>2nd Lieutenant</v>
      </c>
    </row>
    <row r="1384" spans="2:8" x14ac:dyDescent="0.2">
      <c r="B1384" s="11">
        <v>1382</v>
      </c>
      <c r="C1384" s="11" t="s">
        <v>1224</v>
      </c>
      <c r="D1384" s="1" t="s">
        <v>1238</v>
      </c>
      <c r="E1384" s="1" t="s">
        <v>145</v>
      </c>
      <c r="F1384" s="11">
        <v>12</v>
      </c>
      <c r="G1384" s="11">
        <v>2650</v>
      </c>
      <c r="H1384" s="1" t="str">
        <f t="shared" si="21"/>
        <v>2nd Lieutenant</v>
      </c>
    </row>
    <row r="1385" spans="2:8" x14ac:dyDescent="0.2">
      <c r="B1385" s="11">
        <v>1384</v>
      </c>
      <c r="C1385" s="11" t="s">
        <v>1224</v>
      </c>
      <c r="D1385" s="1" t="s">
        <v>1314</v>
      </c>
      <c r="E1385" s="1" t="s">
        <v>1594</v>
      </c>
      <c r="F1385" s="11">
        <v>12</v>
      </c>
      <c r="G1385" s="11">
        <v>2625</v>
      </c>
      <c r="H1385" s="1" t="str">
        <f t="shared" si="21"/>
        <v>2nd Lieutenant</v>
      </c>
    </row>
    <row r="1386" spans="2:8" x14ac:dyDescent="0.2">
      <c r="B1386" s="11">
        <v>1385</v>
      </c>
      <c r="C1386" s="11" t="s">
        <v>1224</v>
      </c>
      <c r="D1386" s="1" t="s">
        <v>1155</v>
      </c>
      <c r="E1386" s="1" t="s">
        <v>140</v>
      </c>
      <c r="F1386" s="11">
        <v>12</v>
      </c>
      <c r="G1386" s="11">
        <v>2624</v>
      </c>
      <c r="H1386" s="1" t="str">
        <f t="shared" si="21"/>
        <v>2nd Lieutenant</v>
      </c>
    </row>
    <row r="1387" spans="2:8" x14ac:dyDescent="0.2">
      <c r="B1387" s="11">
        <v>1386</v>
      </c>
      <c r="C1387" s="11" t="s">
        <v>1224</v>
      </c>
      <c r="D1387" s="1" t="s">
        <v>1480</v>
      </c>
      <c r="E1387" s="1" t="s">
        <v>1779</v>
      </c>
      <c r="F1387" s="11">
        <v>12</v>
      </c>
      <c r="G1387" s="11">
        <v>2621</v>
      </c>
      <c r="H1387" s="1" t="str">
        <f t="shared" si="21"/>
        <v>2nd Lieutenant</v>
      </c>
    </row>
    <row r="1388" spans="2:8" x14ac:dyDescent="0.2">
      <c r="B1388" s="11">
        <v>1386</v>
      </c>
      <c r="C1388" s="11" t="s">
        <v>1224</v>
      </c>
      <c r="D1388" s="1" t="s">
        <v>1238</v>
      </c>
      <c r="E1388" s="1" t="s">
        <v>887</v>
      </c>
      <c r="F1388" s="11">
        <v>12</v>
      </c>
      <c r="G1388" s="11">
        <v>2621</v>
      </c>
      <c r="H1388" s="1" t="str">
        <f t="shared" si="21"/>
        <v>2nd Lieutenant</v>
      </c>
    </row>
    <row r="1389" spans="2:8" x14ac:dyDescent="0.2">
      <c r="B1389" s="11">
        <v>1388</v>
      </c>
      <c r="C1389" s="11" t="s">
        <v>1224</v>
      </c>
      <c r="D1389" s="1" t="s">
        <v>1299</v>
      </c>
      <c r="E1389" s="1" t="s">
        <v>1832</v>
      </c>
      <c r="F1389" s="11">
        <v>12</v>
      </c>
      <c r="G1389" s="11">
        <v>2620</v>
      </c>
      <c r="H1389" s="1" t="str">
        <f t="shared" si="21"/>
        <v>2nd Lieutenant</v>
      </c>
    </row>
    <row r="1390" spans="2:8" x14ac:dyDescent="0.2">
      <c r="B1390" s="11">
        <v>1389</v>
      </c>
      <c r="C1390" s="11" t="s">
        <v>1224</v>
      </c>
      <c r="D1390" s="1" t="s">
        <v>1238</v>
      </c>
      <c r="E1390" s="1" t="s">
        <v>750</v>
      </c>
      <c r="F1390" s="11">
        <v>12</v>
      </c>
      <c r="G1390" s="11">
        <v>2619</v>
      </c>
      <c r="H1390" s="1" t="str">
        <f t="shared" si="21"/>
        <v>2nd Lieutenant</v>
      </c>
    </row>
    <row r="1391" spans="2:8" x14ac:dyDescent="0.2">
      <c r="B1391" s="11">
        <v>1390</v>
      </c>
      <c r="C1391" s="11" t="s">
        <v>1224</v>
      </c>
      <c r="D1391" s="3" t="s">
        <v>1475</v>
      </c>
      <c r="E1391" s="1" t="s">
        <v>1638</v>
      </c>
      <c r="F1391" s="11">
        <v>12</v>
      </c>
      <c r="G1391" s="11">
        <v>2610</v>
      </c>
      <c r="H1391" s="1" t="str">
        <f t="shared" si="21"/>
        <v>2nd Lieutenant</v>
      </c>
    </row>
    <row r="1392" spans="2:8" x14ac:dyDescent="0.2">
      <c r="B1392" s="11">
        <v>1390</v>
      </c>
      <c r="C1392" s="11" t="s">
        <v>1224</v>
      </c>
      <c r="D1392" s="3" t="s">
        <v>1238</v>
      </c>
      <c r="E1392" s="1" t="s">
        <v>1087</v>
      </c>
      <c r="F1392" s="11">
        <v>12</v>
      </c>
      <c r="G1392" s="11">
        <v>2610</v>
      </c>
      <c r="H1392" s="1" t="str">
        <f t="shared" si="21"/>
        <v>2nd Lieutenant</v>
      </c>
    </row>
    <row r="1393" spans="2:8" x14ac:dyDescent="0.2">
      <c r="B1393" s="11">
        <v>1392</v>
      </c>
      <c r="C1393" s="11" t="s">
        <v>1224</v>
      </c>
      <c r="D1393" s="3" t="s">
        <v>1476</v>
      </c>
      <c r="E1393" s="1" t="s">
        <v>1838</v>
      </c>
      <c r="F1393" s="11">
        <v>12</v>
      </c>
      <c r="G1393" s="11">
        <v>2592</v>
      </c>
      <c r="H1393" s="1" t="str">
        <f t="shared" si="21"/>
        <v>2nd Lieutenant</v>
      </c>
    </row>
    <row r="1394" spans="2:8" x14ac:dyDescent="0.2">
      <c r="B1394" s="11">
        <v>1393</v>
      </c>
      <c r="C1394" s="11" t="s">
        <v>1224</v>
      </c>
      <c r="D1394" s="1" t="s">
        <v>983</v>
      </c>
      <c r="E1394" s="1" t="s">
        <v>999</v>
      </c>
      <c r="F1394" s="11">
        <v>15</v>
      </c>
      <c r="G1394" s="11">
        <v>2589</v>
      </c>
      <c r="H1394" s="1" t="str">
        <f t="shared" si="21"/>
        <v>2nd Lieutenant</v>
      </c>
    </row>
    <row r="1395" spans="2:8" x14ac:dyDescent="0.2">
      <c r="B1395" s="11">
        <v>1394</v>
      </c>
      <c r="C1395" s="11" t="s">
        <v>1224</v>
      </c>
      <c r="D1395" s="1" t="s">
        <v>1238</v>
      </c>
      <c r="E1395" s="1" t="s">
        <v>791</v>
      </c>
      <c r="F1395" s="11">
        <v>12</v>
      </c>
      <c r="G1395" s="11">
        <v>2578</v>
      </c>
      <c r="H1395" s="1" t="str">
        <f t="shared" si="21"/>
        <v>2nd Lieutenant</v>
      </c>
    </row>
    <row r="1396" spans="2:8" x14ac:dyDescent="0.2">
      <c r="B1396" s="11">
        <v>1395</v>
      </c>
      <c r="C1396" s="11" t="s">
        <v>1224</v>
      </c>
      <c r="D1396" s="1" t="s">
        <v>1238</v>
      </c>
      <c r="E1396" s="1" t="s">
        <v>811</v>
      </c>
      <c r="F1396" s="11">
        <v>12</v>
      </c>
      <c r="G1396" s="11">
        <v>2576</v>
      </c>
      <c r="H1396" s="1" t="str">
        <f t="shared" si="21"/>
        <v>2nd Lieutenant</v>
      </c>
    </row>
    <row r="1397" spans="2:8" x14ac:dyDescent="0.2">
      <c r="B1397" s="11">
        <v>1396</v>
      </c>
      <c r="C1397" s="11" t="s">
        <v>1224</v>
      </c>
      <c r="D1397" s="1" t="s">
        <v>1479</v>
      </c>
      <c r="E1397" s="1" t="s">
        <v>2019</v>
      </c>
      <c r="F1397" s="11">
        <v>12</v>
      </c>
      <c r="G1397" s="11">
        <v>2570</v>
      </c>
      <c r="H1397" s="1" t="str">
        <f t="shared" si="21"/>
        <v>2nd Lieutenant</v>
      </c>
    </row>
    <row r="1398" spans="2:8" x14ac:dyDescent="0.2">
      <c r="B1398" s="11">
        <v>1397</v>
      </c>
      <c r="C1398" s="11" t="s">
        <v>1224</v>
      </c>
      <c r="D1398" s="1" t="s">
        <v>1481</v>
      </c>
      <c r="E1398" s="1" t="s">
        <v>1566</v>
      </c>
      <c r="F1398" s="11">
        <v>15</v>
      </c>
      <c r="G1398" s="11">
        <v>2562</v>
      </c>
      <c r="H1398" s="1" t="str">
        <f t="shared" si="21"/>
        <v>2nd Lieutenant</v>
      </c>
    </row>
    <row r="1399" spans="2:8" x14ac:dyDescent="0.2">
      <c r="B1399" s="11">
        <v>1398</v>
      </c>
      <c r="C1399" s="11" t="s">
        <v>1224</v>
      </c>
      <c r="D1399" s="1" t="s">
        <v>1296</v>
      </c>
      <c r="E1399" s="1" t="s">
        <v>1709</v>
      </c>
      <c r="F1399" s="11">
        <v>12</v>
      </c>
      <c r="G1399" s="11">
        <v>2561</v>
      </c>
      <c r="H1399" s="1" t="str">
        <f t="shared" si="21"/>
        <v>2nd Lieutenant</v>
      </c>
    </row>
    <row r="1400" spans="2:8" x14ac:dyDescent="0.2">
      <c r="B1400" s="11">
        <v>1398</v>
      </c>
      <c r="C1400" s="11" t="s">
        <v>1224</v>
      </c>
      <c r="D1400" s="1" t="s">
        <v>1238</v>
      </c>
      <c r="E1400" s="1" t="s">
        <v>854</v>
      </c>
      <c r="F1400" s="11">
        <v>12</v>
      </c>
      <c r="G1400" s="11">
        <v>2561</v>
      </c>
      <c r="H1400" s="1" t="str">
        <f t="shared" si="21"/>
        <v>2nd Lieutenant</v>
      </c>
    </row>
    <row r="1401" spans="2:8" x14ac:dyDescent="0.2">
      <c r="B1401" s="11">
        <v>1400</v>
      </c>
      <c r="C1401" s="11" t="s">
        <v>1224</v>
      </c>
      <c r="D1401" s="1" t="s">
        <v>1282</v>
      </c>
      <c r="E1401" s="1" t="s">
        <v>1910</v>
      </c>
      <c r="F1401" s="11">
        <v>12</v>
      </c>
      <c r="G1401" s="11">
        <v>2553</v>
      </c>
      <c r="H1401" s="1" t="str">
        <f t="shared" si="21"/>
        <v>2nd Lieutenant</v>
      </c>
    </row>
    <row r="1402" spans="2:8" x14ac:dyDescent="0.2">
      <c r="B1402" s="11">
        <v>1401</v>
      </c>
      <c r="C1402" s="11" t="s">
        <v>1224</v>
      </c>
      <c r="D1402" s="1" t="s">
        <v>1238</v>
      </c>
      <c r="E1402" s="1" t="s">
        <v>853</v>
      </c>
      <c r="F1402" s="11">
        <v>12</v>
      </c>
      <c r="G1402" s="11">
        <v>2545</v>
      </c>
      <c r="H1402" s="1" t="str">
        <f t="shared" si="21"/>
        <v>2nd Lieutenant</v>
      </c>
    </row>
    <row r="1403" spans="2:8" x14ac:dyDescent="0.2">
      <c r="B1403" s="11">
        <v>1401</v>
      </c>
      <c r="C1403" s="11" t="s">
        <v>1224</v>
      </c>
      <c r="D1403" s="1" t="s">
        <v>1480</v>
      </c>
      <c r="E1403" s="1" t="s">
        <v>1797</v>
      </c>
      <c r="F1403" s="11">
        <v>15</v>
      </c>
      <c r="G1403" s="11">
        <v>2545</v>
      </c>
      <c r="H1403" s="1" t="str">
        <f t="shared" si="21"/>
        <v>2nd Lieutenant</v>
      </c>
    </row>
    <row r="1404" spans="2:8" x14ac:dyDescent="0.2">
      <c r="B1404" s="11">
        <v>1403</v>
      </c>
      <c r="C1404" s="11" t="s">
        <v>1224</v>
      </c>
      <c r="D1404" s="1" t="s">
        <v>1477</v>
      </c>
      <c r="E1404" s="1" t="s">
        <v>1812</v>
      </c>
      <c r="F1404" s="11">
        <v>15</v>
      </c>
      <c r="G1404" s="11">
        <v>2544</v>
      </c>
      <c r="H1404" s="1" t="str">
        <f t="shared" si="21"/>
        <v>2nd Lieutenant</v>
      </c>
    </row>
    <row r="1405" spans="2:8" x14ac:dyDescent="0.2">
      <c r="B1405" s="11">
        <v>1404</v>
      </c>
      <c r="C1405" s="11" t="s">
        <v>1224</v>
      </c>
      <c r="D1405" s="1" t="s">
        <v>1238</v>
      </c>
      <c r="E1405" s="1" t="s">
        <v>789</v>
      </c>
      <c r="F1405" s="11">
        <v>12</v>
      </c>
      <c r="G1405" s="11">
        <v>2537</v>
      </c>
      <c r="H1405" s="1" t="str">
        <f t="shared" si="21"/>
        <v>2nd Lieutenant</v>
      </c>
    </row>
    <row r="1406" spans="2:8" x14ac:dyDescent="0.2">
      <c r="B1406" s="11">
        <v>1405</v>
      </c>
      <c r="C1406" s="11" t="s">
        <v>1224</v>
      </c>
      <c r="D1406" s="1" t="s">
        <v>1283</v>
      </c>
      <c r="E1406" s="1" t="s">
        <v>1365</v>
      </c>
      <c r="F1406" s="11">
        <v>12</v>
      </c>
      <c r="G1406" s="11">
        <v>2536</v>
      </c>
      <c r="H1406" s="1" t="str">
        <f t="shared" si="21"/>
        <v>2nd Lieutenant</v>
      </c>
    </row>
    <row r="1407" spans="2:8" x14ac:dyDescent="0.2">
      <c r="B1407" s="11">
        <v>1406</v>
      </c>
      <c r="C1407" s="11" t="s">
        <v>1224</v>
      </c>
      <c r="D1407" s="1" t="s">
        <v>419</v>
      </c>
      <c r="E1407" s="1" t="s">
        <v>435</v>
      </c>
      <c r="F1407" s="11">
        <v>12</v>
      </c>
      <c r="G1407" s="11">
        <v>2533</v>
      </c>
      <c r="H1407" s="1" t="str">
        <f t="shared" si="21"/>
        <v>2nd Lieutenant</v>
      </c>
    </row>
    <row r="1408" spans="2:8" x14ac:dyDescent="0.2">
      <c r="B1408" s="11">
        <v>1406</v>
      </c>
      <c r="C1408" s="11" t="s">
        <v>1224</v>
      </c>
      <c r="D1408" s="1" t="s">
        <v>1480</v>
      </c>
      <c r="E1408" s="1" t="s">
        <v>1748</v>
      </c>
      <c r="F1408" s="11">
        <v>12</v>
      </c>
      <c r="G1408" s="11">
        <v>2533</v>
      </c>
      <c r="H1408" s="1" t="str">
        <f t="shared" si="21"/>
        <v>2nd Lieutenant</v>
      </c>
    </row>
    <row r="1409" spans="2:8" x14ac:dyDescent="0.2">
      <c r="B1409" s="11">
        <v>1406</v>
      </c>
      <c r="C1409" s="11" t="s">
        <v>1224</v>
      </c>
      <c r="D1409" s="1" t="s">
        <v>1237</v>
      </c>
      <c r="E1409" s="1" t="s">
        <v>617</v>
      </c>
      <c r="F1409" s="11">
        <v>12</v>
      </c>
      <c r="G1409" s="11">
        <v>2533</v>
      </c>
      <c r="H1409" s="1" t="str">
        <f t="shared" si="21"/>
        <v>2nd Lieutenant</v>
      </c>
    </row>
    <row r="1410" spans="2:8" x14ac:dyDescent="0.2">
      <c r="B1410" s="11">
        <v>1409</v>
      </c>
      <c r="C1410" s="11" t="s">
        <v>1224</v>
      </c>
      <c r="D1410" s="1" t="s">
        <v>1290</v>
      </c>
      <c r="E1410" s="1" t="s">
        <v>1387</v>
      </c>
      <c r="F1410" s="11">
        <v>12</v>
      </c>
      <c r="G1410" s="11">
        <v>2530</v>
      </c>
      <c r="H1410" s="1" t="str">
        <f t="shared" si="21"/>
        <v>2nd Lieutenant</v>
      </c>
    </row>
    <row r="1411" spans="2:8" x14ac:dyDescent="0.2">
      <c r="B1411" s="11">
        <v>1409</v>
      </c>
      <c r="C1411" s="11" t="s">
        <v>1224</v>
      </c>
      <c r="D1411" s="1" t="s">
        <v>1238</v>
      </c>
      <c r="E1411" s="1" t="s">
        <v>629</v>
      </c>
      <c r="F1411" s="11">
        <v>12</v>
      </c>
      <c r="G1411" s="11">
        <v>2530</v>
      </c>
      <c r="H1411" s="1" t="str">
        <f t="shared" ref="H1411:H1474" si="22">C1411</f>
        <v>2nd Lieutenant</v>
      </c>
    </row>
    <row r="1412" spans="2:8" x14ac:dyDescent="0.2">
      <c r="B1412" s="11">
        <v>1411</v>
      </c>
      <c r="C1412" s="11" t="s">
        <v>1224</v>
      </c>
      <c r="D1412" s="1" t="s">
        <v>1294</v>
      </c>
      <c r="E1412" s="1" t="s">
        <v>1590</v>
      </c>
      <c r="F1412" s="11">
        <v>12</v>
      </c>
      <c r="G1412" s="11">
        <v>2521</v>
      </c>
      <c r="H1412" s="1" t="str">
        <f t="shared" si="22"/>
        <v>2nd Lieutenant</v>
      </c>
    </row>
    <row r="1413" spans="2:8" x14ac:dyDescent="0.2">
      <c r="B1413" s="11">
        <v>1412</v>
      </c>
      <c r="C1413" s="11" t="s">
        <v>1224</v>
      </c>
      <c r="D1413" s="1" t="s">
        <v>1294</v>
      </c>
      <c r="E1413" s="1" t="s">
        <v>1349</v>
      </c>
      <c r="F1413" s="11">
        <v>12</v>
      </c>
      <c r="G1413" s="11">
        <v>2516</v>
      </c>
      <c r="H1413" s="1" t="str">
        <f t="shared" si="22"/>
        <v>2nd Lieutenant</v>
      </c>
    </row>
    <row r="1414" spans="2:8" x14ac:dyDescent="0.2">
      <c r="B1414" s="11">
        <v>1413</v>
      </c>
      <c r="C1414" s="11" t="s">
        <v>1224</v>
      </c>
      <c r="D1414" s="1" t="s">
        <v>1290</v>
      </c>
      <c r="E1414" s="1" t="s">
        <v>1396</v>
      </c>
      <c r="F1414" s="11">
        <v>15</v>
      </c>
      <c r="G1414" s="11">
        <v>2511</v>
      </c>
      <c r="H1414" s="1" t="str">
        <f t="shared" si="22"/>
        <v>2nd Lieutenant</v>
      </c>
    </row>
    <row r="1415" spans="2:8" x14ac:dyDescent="0.2">
      <c r="B1415" s="11">
        <v>1414</v>
      </c>
      <c r="C1415" s="11" t="s">
        <v>1224</v>
      </c>
      <c r="D1415" s="1" t="s">
        <v>1290</v>
      </c>
      <c r="E1415" s="1" t="s">
        <v>1840</v>
      </c>
      <c r="F1415" s="11">
        <v>12</v>
      </c>
      <c r="G1415" s="11">
        <v>2508</v>
      </c>
      <c r="H1415" s="1" t="str">
        <f t="shared" si="22"/>
        <v>2nd Lieutenant</v>
      </c>
    </row>
    <row r="1416" spans="2:8" x14ac:dyDescent="0.2">
      <c r="B1416" s="11">
        <v>1414</v>
      </c>
      <c r="C1416" s="11" t="s">
        <v>1224</v>
      </c>
      <c r="D1416" s="1" t="s">
        <v>1479</v>
      </c>
      <c r="E1416" s="1" t="s">
        <v>1506</v>
      </c>
      <c r="F1416" s="11">
        <v>12</v>
      </c>
      <c r="G1416" s="11">
        <v>2508</v>
      </c>
      <c r="H1416" s="1" t="str">
        <f t="shared" si="22"/>
        <v>2nd Lieutenant</v>
      </c>
    </row>
    <row r="1417" spans="2:8" x14ac:dyDescent="0.2">
      <c r="B1417" s="11">
        <v>1416</v>
      </c>
      <c r="C1417" s="11" t="s">
        <v>1224</v>
      </c>
      <c r="D1417" s="1" t="s">
        <v>983</v>
      </c>
      <c r="E1417" s="1" t="s">
        <v>2031</v>
      </c>
      <c r="F1417" s="11">
        <v>12</v>
      </c>
      <c r="G1417" s="11">
        <v>2500</v>
      </c>
      <c r="H1417" s="1" t="str">
        <f t="shared" si="22"/>
        <v>2nd Lieutenant</v>
      </c>
    </row>
    <row r="1418" spans="2:8" x14ac:dyDescent="0.2">
      <c r="B1418" s="11">
        <v>1417</v>
      </c>
      <c r="C1418" s="11" t="s">
        <v>1224</v>
      </c>
      <c r="D1418" s="1" t="s">
        <v>1238</v>
      </c>
      <c r="E1418" s="1" t="s">
        <v>235</v>
      </c>
      <c r="F1418" s="11">
        <v>12</v>
      </c>
      <c r="G1418" s="11">
        <v>2498</v>
      </c>
      <c r="H1418" s="1" t="str">
        <f t="shared" si="22"/>
        <v>2nd Lieutenant</v>
      </c>
    </row>
    <row r="1419" spans="2:8" x14ac:dyDescent="0.2">
      <c r="B1419" s="11">
        <v>1418</v>
      </c>
      <c r="C1419" s="11" t="s">
        <v>1224</v>
      </c>
      <c r="D1419" s="1" t="s">
        <v>1475</v>
      </c>
      <c r="E1419" s="1" t="s">
        <v>1666</v>
      </c>
      <c r="F1419" s="11">
        <v>12</v>
      </c>
      <c r="G1419" s="11">
        <v>2493</v>
      </c>
      <c r="H1419" s="1" t="str">
        <f t="shared" si="22"/>
        <v>2nd Lieutenant</v>
      </c>
    </row>
    <row r="1420" spans="2:8" x14ac:dyDescent="0.2">
      <c r="B1420" s="11">
        <v>1419</v>
      </c>
      <c r="C1420" s="11" t="s">
        <v>1224</v>
      </c>
      <c r="D1420" s="1" t="s">
        <v>1475</v>
      </c>
      <c r="E1420" s="1" t="s">
        <v>1936</v>
      </c>
      <c r="F1420" s="11">
        <v>12</v>
      </c>
      <c r="G1420" s="11">
        <v>2491</v>
      </c>
      <c r="H1420" s="1" t="str">
        <f t="shared" si="22"/>
        <v>2nd Lieutenant</v>
      </c>
    </row>
    <row r="1421" spans="2:8" x14ac:dyDescent="0.2">
      <c r="B1421" s="11">
        <v>1420</v>
      </c>
      <c r="C1421" s="11" t="s">
        <v>1224</v>
      </c>
      <c r="D1421" s="1" t="s">
        <v>1476</v>
      </c>
      <c r="E1421" s="1" t="s">
        <v>1749</v>
      </c>
      <c r="F1421" s="11">
        <v>12</v>
      </c>
      <c r="G1421" s="11">
        <v>2473</v>
      </c>
      <c r="H1421" s="1" t="str">
        <f t="shared" si="22"/>
        <v>2nd Lieutenant</v>
      </c>
    </row>
    <row r="1422" spans="2:8" x14ac:dyDescent="0.2">
      <c r="B1422" s="11">
        <v>1421</v>
      </c>
      <c r="C1422" s="11" t="s">
        <v>1224</v>
      </c>
      <c r="D1422" s="1" t="s">
        <v>2</v>
      </c>
      <c r="E1422" s="1" t="s">
        <v>2018</v>
      </c>
      <c r="F1422" s="11">
        <v>12</v>
      </c>
      <c r="G1422" s="11">
        <v>2469</v>
      </c>
      <c r="H1422" s="1" t="str">
        <f t="shared" si="22"/>
        <v>2nd Lieutenant</v>
      </c>
    </row>
    <row r="1423" spans="2:8" x14ac:dyDescent="0.2">
      <c r="B1423" s="11">
        <v>1422</v>
      </c>
      <c r="C1423" s="11" t="s">
        <v>1224</v>
      </c>
      <c r="D1423" s="1" t="s">
        <v>2</v>
      </c>
      <c r="E1423" s="1" t="s">
        <v>1239</v>
      </c>
      <c r="F1423" s="11">
        <v>12</v>
      </c>
      <c r="G1423" s="11">
        <v>2461</v>
      </c>
      <c r="H1423" s="1" t="str">
        <f t="shared" si="22"/>
        <v>2nd Lieutenant</v>
      </c>
    </row>
    <row r="1424" spans="2:8" x14ac:dyDescent="0.2">
      <c r="B1424" s="11">
        <v>1423</v>
      </c>
      <c r="C1424" s="11" t="s">
        <v>1224</v>
      </c>
      <c r="D1424" s="1" t="s">
        <v>1308</v>
      </c>
      <c r="E1424" s="1" t="s">
        <v>2027</v>
      </c>
      <c r="F1424" s="11">
        <v>12</v>
      </c>
      <c r="G1424" s="11">
        <v>2458</v>
      </c>
      <c r="H1424" s="1" t="str">
        <f t="shared" si="22"/>
        <v>2nd Lieutenant</v>
      </c>
    </row>
    <row r="1425" spans="2:8" x14ac:dyDescent="0.2">
      <c r="B1425" s="11">
        <v>1424</v>
      </c>
      <c r="C1425" s="11" t="s">
        <v>1224</v>
      </c>
      <c r="D1425" s="1" t="s">
        <v>1474</v>
      </c>
      <c r="E1425" s="1" t="s">
        <v>1656</v>
      </c>
      <c r="F1425" s="11">
        <v>12</v>
      </c>
      <c r="G1425" s="11">
        <v>2451</v>
      </c>
      <c r="H1425" s="1" t="str">
        <f t="shared" si="22"/>
        <v>2nd Lieutenant</v>
      </c>
    </row>
    <row r="1426" spans="2:8" x14ac:dyDescent="0.2">
      <c r="B1426" s="11">
        <v>1425</v>
      </c>
      <c r="C1426" s="11" t="s">
        <v>1224</v>
      </c>
      <c r="D1426" s="1" t="s">
        <v>1474</v>
      </c>
      <c r="E1426" s="1" t="s">
        <v>1814</v>
      </c>
      <c r="F1426" s="11">
        <v>15</v>
      </c>
      <c r="G1426" s="11">
        <v>2449</v>
      </c>
      <c r="H1426" s="1" t="str">
        <f t="shared" si="22"/>
        <v>2nd Lieutenant</v>
      </c>
    </row>
    <row r="1427" spans="2:8" x14ac:dyDescent="0.2">
      <c r="B1427" s="11">
        <v>1426</v>
      </c>
      <c r="C1427" s="11" t="s">
        <v>1224</v>
      </c>
      <c r="D1427" s="1" t="s">
        <v>1475</v>
      </c>
      <c r="E1427" s="1" t="s">
        <v>1764</v>
      </c>
      <c r="F1427" s="11">
        <v>12</v>
      </c>
      <c r="G1427" s="11">
        <v>2441</v>
      </c>
      <c r="H1427" s="1" t="str">
        <f t="shared" si="22"/>
        <v>2nd Lieutenant</v>
      </c>
    </row>
    <row r="1428" spans="2:8" x14ac:dyDescent="0.2">
      <c r="B1428" s="11">
        <v>1427</v>
      </c>
      <c r="C1428" s="11" t="s">
        <v>1224</v>
      </c>
      <c r="D1428" s="1" t="s">
        <v>212</v>
      </c>
      <c r="E1428" s="1" t="s">
        <v>243</v>
      </c>
      <c r="F1428" s="11">
        <v>12</v>
      </c>
      <c r="G1428" s="11">
        <v>2436</v>
      </c>
      <c r="H1428" s="1" t="str">
        <f t="shared" si="22"/>
        <v>2nd Lieutenant</v>
      </c>
    </row>
    <row r="1429" spans="2:8" x14ac:dyDescent="0.2">
      <c r="B1429" s="11">
        <v>1427</v>
      </c>
      <c r="C1429" s="11" t="s">
        <v>1224</v>
      </c>
      <c r="D1429" s="1" t="s">
        <v>1238</v>
      </c>
      <c r="E1429" s="1" t="s">
        <v>381</v>
      </c>
      <c r="F1429" s="11">
        <v>12</v>
      </c>
      <c r="G1429" s="11">
        <v>2436</v>
      </c>
      <c r="H1429" s="1" t="str">
        <f t="shared" si="22"/>
        <v>2nd Lieutenant</v>
      </c>
    </row>
    <row r="1430" spans="2:8" x14ac:dyDescent="0.2">
      <c r="B1430" s="11">
        <v>1429</v>
      </c>
      <c r="C1430" s="11" t="s">
        <v>1224</v>
      </c>
      <c r="D1430" s="1" t="s">
        <v>1238</v>
      </c>
      <c r="E1430" s="1" t="s">
        <v>900</v>
      </c>
      <c r="F1430" s="11">
        <v>12</v>
      </c>
      <c r="G1430" s="11">
        <v>2434</v>
      </c>
      <c r="H1430" s="1" t="str">
        <f t="shared" si="22"/>
        <v>2nd Lieutenant</v>
      </c>
    </row>
    <row r="1431" spans="2:8" x14ac:dyDescent="0.2">
      <c r="B1431" s="11">
        <v>1430</v>
      </c>
      <c r="C1431" s="11" t="s">
        <v>1224</v>
      </c>
      <c r="D1431" s="1" t="s">
        <v>1303</v>
      </c>
      <c r="E1431" s="1" t="s">
        <v>1458</v>
      </c>
      <c r="F1431" s="11">
        <v>12</v>
      </c>
      <c r="G1431" s="11">
        <v>2429</v>
      </c>
      <c r="H1431" s="1" t="str">
        <f t="shared" si="22"/>
        <v>2nd Lieutenant</v>
      </c>
    </row>
    <row r="1432" spans="2:8" x14ac:dyDescent="0.2">
      <c r="B1432" s="11">
        <v>1430</v>
      </c>
      <c r="C1432" s="11" t="s">
        <v>1224</v>
      </c>
      <c r="D1432" s="1" t="s">
        <v>1238</v>
      </c>
      <c r="E1432" s="1" t="s">
        <v>720</v>
      </c>
      <c r="F1432" s="11">
        <v>12</v>
      </c>
      <c r="G1432" s="11">
        <v>2429</v>
      </c>
      <c r="H1432" s="1" t="str">
        <f t="shared" si="22"/>
        <v>2nd Lieutenant</v>
      </c>
    </row>
    <row r="1433" spans="2:8" x14ac:dyDescent="0.2">
      <c r="B1433" s="11">
        <v>1432</v>
      </c>
      <c r="C1433" s="11" t="s">
        <v>1224</v>
      </c>
      <c r="D1433" s="1" t="s">
        <v>1238</v>
      </c>
      <c r="E1433" s="1" t="s">
        <v>1124</v>
      </c>
      <c r="F1433" s="11">
        <v>12</v>
      </c>
      <c r="G1433" s="11">
        <v>2422</v>
      </c>
      <c r="H1433" s="1" t="str">
        <f t="shared" si="22"/>
        <v>2nd Lieutenant</v>
      </c>
    </row>
    <row r="1434" spans="2:8" x14ac:dyDescent="0.2">
      <c r="B1434" s="11">
        <v>1433</v>
      </c>
      <c r="C1434" s="11" t="s">
        <v>1224</v>
      </c>
      <c r="D1434" s="1" t="s">
        <v>1301</v>
      </c>
      <c r="E1434" s="1" t="s">
        <v>2049</v>
      </c>
      <c r="F1434" s="11">
        <v>12</v>
      </c>
      <c r="G1434" s="11">
        <v>2421</v>
      </c>
      <c r="H1434" s="1" t="str">
        <f t="shared" si="22"/>
        <v>2nd Lieutenant</v>
      </c>
    </row>
    <row r="1435" spans="2:8" x14ac:dyDescent="0.2">
      <c r="B1435" s="11">
        <v>1434</v>
      </c>
      <c r="C1435" s="11" t="s">
        <v>1224</v>
      </c>
      <c r="D1435" s="1" t="s">
        <v>1105</v>
      </c>
      <c r="E1435" s="1" t="s">
        <v>1658</v>
      </c>
      <c r="F1435" s="11">
        <v>12</v>
      </c>
      <c r="G1435" s="11">
        <v>2417</v>
      </c>
      <c r="H1435" s="1" t="str">
        <f t="shared" si="22"/>
        <v>2nd Lieutenant</v>
      </c>
    </row>
    <row r="1436" spans="2:8" x14ac:dyDescent="0.2">
      <c r="B1436" s="11">
        <v>1435</v>
      </c>
      <c r="C1436" s="11" t="s">
        <v>1224</v>
      </c>
      <c r="D1436" s="1" t="s">
        <v>1480</v>
      </c>
      <c r="E1436" s="1" t="s">
        <v>1977</v>
      </c>
      <c r="F1436" s="11">
        <v>12</v>
      </c>
      <c r="G1436" s="11">
        <v>2404</v>
      </c>
      <c r="H1436" s="1" t="str">
        <f t="shared" si="22"/>
        <v>2nd Lieutenant</v>
      </c>
    </row>
    <row r="1437" spans="2:8" x14ac:dyDescent="0.2">
      <c r="B1437" s="11">
        <v>1436</v>
      </c>
      <c r="C1437" s="11" t="s">
        <v>1224</v>
      </c>
      <c r="D1437" s="1" t="s">
        <v>1238</v>
      </c>
      <c r="E1437" s="1" t="s">
        <v>639</v>
      </c>
      <c r="F1437" s="11">
        <v>11</v>
      </c>
      <c r="G1437" s="11">
        <v>2398</v>
      </c>
      <c r="H1437" s="1" t="str">
        <f t="shared" si="22"/>
        <v>2nd Lieutenant</v>
      </c>
    </row>
    <row r="1438" spans="2:8" x14ac:dyDescent="0.2">
      <c r="B1438" s="11">
        <v>1437</v>
      </c>
      <c r="C1438" s="11" t="s">
        <v>1224</v>
      </c>
      <c r="D1438" s="1" t="s">
        <v>1475</v>
      </c>
      <c r="E1438" s="1" t="s">
        <v>1640</v>
      </c>
      <c r="F1438" s="11">
        <v>12</v>
      </c>
      <c r="G1438" s="11">
        <v>2397</v>
      </c>
      <c r="H1438" s="1" t="str">
        <f t="shared" si="22"/>
        <v>2nd Lieutenant</v>
      </c>
    </row>
    <row r="1439" spans="2:8" x14ac:dyDescent="0.2">
      <c r="B1439" s="11">
        <v>1438</v>
      </c>
      <c r="C1439" s="11" t="s">
        <v>1224</v>
      </c>
      <c r="D1439" s="1" t="s">
        <v>1308</v>
      </c>
      <c r="E1439" s="1" t="s">
        <v>1442</v>
      </c>
      <c r="F1439" s="11">
        <v>12</v>
      </c>
      <c r="G1439" s="11">
        <v>2387</v>
      </c>
      <c r="H1439" s="1" t="str">
        <f t="shared" si="22"/>
        <v>2nd Lieutenant</v>
      </c>
    </row>
    <row r="1440" spans="2:8" x14ac:dyDescent="0.2">
      <c r="B1440" s="11">
        <v>1439</v>
      </c>
      <c r="C1440" s="11" t="s">
        <v>1224</v>
      </c>
      <c r="D1440" s="1" t="s">
        <v>1290</v>
      </c>
      <c r="E1440" s="1" t="s">
        <v>1422</v>
      </c>
      <c r="F1440" s="11">
        <v>12</v>
      </c>
      <c r="G1440" s="11">
        <v>2383</v>
      </c>
      <c r="H1440" s="1" t="str">
        <f t="shared" si="22"/>
        <v>2nd Lieutenant</v>
      </c>
    </row>
    <row r="1441" spans="2:8" x14ac:dyDescent="0.2">
      <c r="B1441" s="11">
        <v>1440</v>
      </c>
      <c r="C1441" s="11" t="s">
        <v>1224</v>
      </c>
      <c r="D1441" s="1" t="s">
        <v>734</v>
      </c>
      <c r="E1441" s="1" t="s">
        <v>1925</v>
      </c>
      <c r="F1441" s="11">
        <v>12</v>
      </c>
      <c r="G1441" s="11">
        <v>2381</v>
      </c>
      <c r="H1441" s="1" t="str">
        <f t="shared" si="22"/>
        <v>2nd Lieutenant</v>
      </c>
    </row>
    <row r="1442" spans="2:8" x14ac:dyDescent="0.2">
      <c r="B1442" s="11">
        <v>1441</v>
      </c>
      <c r="C1442" s="11" t="s">
        <v>1224</v>
      </c>
      <c r="D1442" s="1" t="s">
        <v>910</v>
      </c>
      <c r="E1442" s="1" t="s">
        <v>1828</v>
      </c>
      <c r="F1442" s="11">
        <v>12</v>
      </c>
      <c r="G1442" s="11">
        <v>2377</v>
      </c>
      <c r="H1442" s="1" t="str">
        <f t="shared" si="22"/>
        <v>2nd Lieutenant</v>
      </c>
    </row>
    <row r="1443" spans="2:8" x14ac:dyDescent="0.2">
      <c r="B1443" s="11">
        <v>1442</v>
      </c>
      <c r="C1443" s="11" t="s">
        <v>1224</v>
      </c>
      <c r="D1443" s="1" t="s">
        <v>1128</v>
      </c>
      <c r="E1443" s="1" t="s">
        <v>1789</v>
      </c>
      <c r="F1443" s="11">
        <v>12</v>
      </c>
      <c r="G1443" s="11">
        <v>2374</v>
      </c>
      <c r="H1443" s="1" t="str">
        <f t="shared" si="22"/>
        <v>2nd Lieutenant</v>
      </c>
    </row>
    <row r="1444" spans="2:8" x14ac:dyDescent="0.2">
      <c r="B1444" s="11">
        <v>1443</v>
      </c>
      <c r="C1444" s="11" t="s">
        <v>1224</v>
      </c>
      <c r="D1444" s="1" t="s">
        <v>1105</v>
      </c>
      <c r="E1444" s="1" t="s">
        <v>1273</v>
      </c>
      <c r="F1444" s="11">
        <v>12</v>
      </c>
      <c r="G1444" s="11">
        <v>2373</v>
      </c>
      <c r="H1444" s="1" t="str">
        <f t="shared" si="22"/>
        <v>2nd Lieutenant</v>
      </c>
    </row>
    <row r="1445" spans="2:8" x14ac:dyDescent="0.2">
      <c r="B1445" s="11">
        <v>1444</v>
      </c>
      <c r="C1445" s="11" t="s">
        <v>1224</v>
      </c>
      <c r="D1445" s="1" t="s">
        <v>1476</v>
      </c>
      <c r="E1445" s="1" t="s">
        <v>1542</v>
      </c>
      <c r="F1445" s="11">
        <v>12</v>
      </c>
      <c r="G1445" s="11">
        <v>2372</v>
      </c>
      <c r="H1445" s="1" t="str">
        <f t="shared" si="22"/>
        <v>2nd Lieutenant</v>
      </c>
    </row>
    <row r="1446" spans="2:8" x14ac:dyDescent="0.2">
      <c r="B1446" s="11">
        <v>1445</v>
      </c>
      <c r="C1446" s="11" t="s">
        <v>1224</v>
      </c>
      <c r="D1446" s="1" t="s">
        <v>47</v>
      </c>
      <c r="E1446" s="1" t="s">
        <v>66</v>
      </c>
      <c r="F1446" s="11">
        <v>12</v>
      </c>
      <c r="G1446" s="11">
        <v>2367</v>
      </c>
      <c r="H1446" s="1" t="str">
        <f t="shared" si="22"/>
        <v>2nd Lieutenant</v>
      </c>
    </row>
    <row r="1447" spans="2:8" x14ac:dyDescent="0.2">
      <c r="B1447" s="11">
        <v>1445</v>
      </c>
      <c r="C1447" s="11" t="s">
        <v>1224</v>
      </c>
      <c r="D1447" s="1" t="s">
        <v>1238</v>
      </c>
      <c r="E1447" s="1" t="s">
        <v>192</v>
      </c>
      <c r="F1447" s="11">
        <v>15</v>
      </c>
      <c r="G1447" s="11">
        <v>2367</v>
      </c>
      <c r="H1447" s="1" t="str">
        <f t="shared" si="22"/>
        <v>2nd Lieutenant</v>
      </c>
    </row>
    <row r="1448" spans="2:8" x14ac:dyDescent="0.2">
      <c r="B1448" s="11">
        <v>1447</v>
      </c>
      <c r="C1448" s="11" t="s">
        <v>1224</v>
      </c>
      <c r="D1448" s="1" t="s">
        <v>1476</v>
      </c>
      <c r="E1448" s="1" t="s">
        <v>1557</v>
      </c>
      <c r="F1448" s="11">
        <v>12</v>
      </c>
      <c r="G1448" s="11">
        <v>2364</v>
      </c>
      <c r="H1448" s="1" t="str">
        <f t="shared" si="22"/>
        <v>2nd Lieutenant</v>
      </c>
    </row>
    <row r="1449" spans="2:8" x14ac:dyDescent="0.2">
      <c r="B1449" s="11">
        <v>1448</v>
      </c>
      <c r="C1449" s="11" t="s">
        <v>1224</v>
      </c>
      <c r="D1449" s="1" t="s">
        <v>1238</v>
      </c>
      <c r="E1449" s="1" t="s">
        <v>814</v>
      </c>
      <c r="F1449" s="11">
        <v>12</v>
      </c>
      <c r="G1449" s="11">
        <v>2362</v>
      </c>
      <c r="H1449" s="1" t="str">
        <f t="shared" si="22"/>
        <v>2nd Lieutenant</v>
      </c>
    </row>
    <row r="1450" spans="2:8" x14ac:dyDescent="0.2">
      <c r="B1450" s="11">
        <v>1449</v>
      </c>
      <c r="C1450" s="11" t="s">
        <v>1224</v>
      </c>
      <c r="D1450" s="1" t="s">
        <v>1308</v>
      </c>
      <c r="E1450" s="1" t="s">
        <v>2023</v>
      </c>
      <c r="F1450" s="11">
        <v>12</v>
      </c>
      <c r="G1450" s="11">
        <v>2361</v>
      </c>
      <c r="H1450" s="1" t="str">
        <f t="shared" si="22"/>
        <v>2nd Lieutenant</v>
      </c>
    </row>
    <row r="1451" spans="2:8" x14ac:dyDescent="0.2">
      <c r="B1451" s="11">
        <v>1450</v>
      </c>
      <c r="C1451" s="11" t="s">
        <v>1224</v>
      </c>
      <c r="D1451" s="1" t="s">
        <v>702</v>
      </c>
      <c r="E1451" s="1" t="s">
        <v>1949</v>
      </c>
      <c r="F1451" s="11">
        <v>12</v>
      </c>
      <c r="G1451" s="11">
        <v>2354</v>
      </c>
      <c r="H1451" s="1" t="str">
        <f t="shared" si="22"/>
        <v>2nd Lieutenant</v>
      </c>
    </row>
    <row r="1452" spans="2:8" x14ac:dyDescent="0.2">
      <c r="B1452" s="11">
        <v>1450</v>
      </c>
      <c r="C1452" s="11" t="s">
        <v>1224</v>
      </c>
      <c r="D1452" s="1" t="s">
        <v>1002</v>
      </c>
      <c r="E1452" s="1" t="s">
        <v>1012</v>
      </c>
      <c r="F1452" s="11">
        <v>12</v>
      </c>
      <c r="G1452" s="11">
        <v>2354</v>
      </c>
      <c r="H1452" s="1" t="str">
        <f t="shared" si="22"/>
        <v>2nd Lieutenant</v>
      </c>
    </row>
    <row r="1453" spans="2:8" x14ac:dyDescent="0.2">
      <c r="B1453" s="11">
        <v>1452</v>
      </c>
      <c r="C1453" s="11" t="s">
        <v>1224</v>
      </c>
      <c r="D1453" s="1" t="s">
        <v>1402</v>
      </c>
      <c r="E1453" s="1" t="s">
        <v>2051</v>
      </c>
      <c r="F1453" s="11">
        <v>12</v>
      </c>
      <c r="G1453" s="11">
        <v>2353</v>
      </c>
      <c r="H1453" s="1" t="str">
        <f t="shared" si="22"/>
        <v>2nd Lieutenant</v>
      </c>
    </row>
    <row r="1454" spans="2:8" x14ac:dyDescent="0.2">
      <c r="B1454" s="11">
        <v>1452</v>
      </c>
      <c r="C1454" s="11" t="s">
        <v>1224</v>
      </c>
      <c r="D1454" s="1" t="s">
        <v>1238</v>
      </c>
      <c r="E1454" s="1" t="s">
        <v>881</v>
      </c>
      <c r="F1454" s="11">
        <v>12</v>
      </c>
      <c r="G1454" s="11">
        <v>2353</v>
      </c>
      <c r="H1454" s="1" t="str">
        <f t="shared" si="22"/>
        <v>2nd Lieutenant</v>
      </c>
    </row>
    <row r="1455" spans="2:8" x14ac:dyDescent="0.2">
      <c r="B1455" s="11">
        <v>1454</v>
      </c>
      <c r="C1455" s="11" t="s">
        <v>1224</v>
      </c>
      <c r="D1455" s="1" t="s">
        <v>910</v>
      </c>
      <c r="E1455" s="1" t="s">
        <v>1753</v>
      </c>
      <c r="F1455" s="11">
        <v>12</v>
      </c>
      <c r="G1455" s="11">
        <v>2351</v>
      </c>
      <c r="H1455" s="1" t="str">
        <f t="shared" si="22"/>
        <v>2nd Lieutenant</v>
      </c>
    </row>
    <row r="1456" spans="2:8" x14ac:dyDescent="0.2">
      <c r="B1456" s="11">
        <v>1455</v>
      </c>
      <c r="C1456" s="11" t="s">
        <v>1224</v>
      </c>
      <c r="D1456" s="1" t="s">
        <v>929</v>
      </c>
      <c r="E1456" s="1" t="s">
        <v>2053</v>
      </c>
      <c r="F1456" s="11">
        <v>12</v>
      </c>
      <c r="G1456" s="11">
        <v>2350</v>
      </c>
      <c r="H1456" s="1" t="str">
        <f t="shared" si="22"/>
        <v>2nd Lieutenant</v>
      </c>
    </row>
    <row r="1457" spans="2:8" x14ac:dyDescent="0.2">
      <c r="B1457" s="11">
        <v>1456</v>
      </c>
      <c r="C1457" s="11" t="s">
        <v>1224</v>
      </c>
      <c r="D1457" s="1" t="s">
        <v>283</v>
      </c>
      <c r="E1457" s="1" t="s">
        <v>298</v>
      </c>
      <c r="F1457" s="11">
        <v>12</v>
      </c>
      <c r="G1457" s="11">
        <v>2348</v>
      </c>
      <c r="H1457" s="1" t="str">
        <f t="shared" si="22"/>
        <v>2nd Lieutenant</v>
      </c>
    </row>
    <row r="1458" spans="2:8" x14ac:dyDescent="0.2">
      <c r="B1458" s="11">
        <v>1457</v>
      </c>
      <c r="C1458" s="11" t="s">
        <v>1224</v>
      </c>
      <c r="D1458" s="1" t="s">
        <v>983</v>
      </c>
      <c r="E1458" s="1" t="s">
        <v>1553</v>
      </c>
      <c r="F1458" s="11">
        <v>12</v>
      </c>
      <c r="G1458" s="11">
        <v>2340</v>
      </c>
      <c r="H1458" s="1" t="str">
        <f t="shared" si="22"/>
        <v>2nd Lieutenant</v>
      </c>
    </row>
    <row r="1459" spans="2:8" x14ac:dyDescent="0.2">
      <c r="B1459" s="11">
        <v>1458</v>
      </c>
      <c r="C1459" s="11" t="s">
        <v>1224</v>
      </c>
      <c r="D1459" s="1" t="s">
        <v>190</v>
      </c>
      <c r="E1459" s="1" t="s">
        <v>1960</v>
      </c>
      <c r="F1459" s="11">
        <v>15</v>
      </c>
      <c r="G1459" s="11">
        <v>2333</v>
      </c>
      <c r="H1459" s="1" t="str">
        <f t="shared" si="22"/>
        <v>2nd Lieutenant</v>
      </c>
    </row>
    <row r="1460" spans="2:8" x14ac:dyDescent="0.2">
      <c r="B1460" s="11">
        <v>1459</v>
      </c>
      <c r="C1460" s="11" t="s">
        <v>1224</v>
      </c>
      <c r="D1460" s="1" t="s">
        <v>1308</v>
      </c>
      <c r="E1460" s="1" t="s">
        <v>1358</v>
      </c>
      <c r="F1460" s="11">
        <v>12</v>
      </c>
      <c r="G1460" s="11">
        <v>2332</v>
      </c>
      <c r="H1460" s="1" t="str">
        <f t="shared" si="22"/>
        <v>2nd Lieutenant</v>
      </c>
    </row>
    <row r="1461" spans="2:8" x14ac:dyDescent="0.2">
      <c r="B1461" s="11">
        <v>1460</v>
      </c>
      <c r="C1461" s="11" t="s">
        <v>1224</v>
      </c>
      <c r="D1461" s="1" t="s">
        <v>1481</v>
      </c>
      <c r="E1461" s="1" t="s">
        <v>1523</v>
      </c>
      <c r="F1461" s="11">
        <v>12</v>
      </c>
      <c r="G1461" s="11">
        <v>2328</v>
      </c>
      <c r="H1461" s="1" t="str">
        <f t="shared" si="22"/>
        <v>2nd Lieutenant</v>
      </c>
    </row>
    <row r="1462" spans="2:8" x14ac:dyDescent="0.2">
      <c r="B1462" s="11">
        <v>1461</v>
      </c>
      <c r="C1462" s="11" t="s">
        <v>1224</v>
      </c>
      <c r="D1462" s="1" t="s">
        <v>1238</v>
      </c>
      <c r="E1462" s="1" t="s">
        <v>810</v>
      </c>
      <c r="F1462" s="11">
        <v>12</v>
      </c>
      <c r="G1462" s="11">
        <v>2325</v>
      </c>
      <c r="H1462" s="1" t="str">
        <f t="shared" si="22"/>
        <v>2nd Lieutenant</v>
      </c>
    </row>
    <row r="1463" spans="2:8" x14ac:dyDescent="0.2">
      <c r="B1463" s="11">
        <v>1462</v>
      </c>
      <c r="C1463" s="11" t="s">
        <v>1224</v>
      </c>
      <c r="D1463" s="1" t="s">
        <v>877</v>
      </c>
      <c r="E1463" s="1" t="s">
        <v>1755</v>
      </c>
      <c r="F1463" s="11">
        <v>12</v>
      </c>
      <c r="G1463" s="11">
        <v>2320</v>
      </c>
      <c r="H1463" s="1" t="str">
        <f t="shared" si="22"/>
        <v>2nd Lieutenant</v>
      </c>
    </row>
    <row r="1464" spans="2:8" x14ac:dyDescent="0.2">
      <c r="B1464" s="11">
        <v>1463</v>
      </c>
      <c r="C1464" s="11" t="s">
        <v>1224</v>
      </c>
      <c r="D1464" s="1" t="s">
        <v>1314</v>
      </c>
      <c r="E1464" s="1" t="s">
        <v>1423</v>
      </c>
      <c r="F1464" s="11">
        <v>12</v>
      </c>
      <c r="G1464" s="11">
        <v>2316</v>
      </c>
      <c r="H1464" s="1" t="str">
        <f t="shared" si="22"/>
        <v>2nd Lieutenant</v>
      </c>
    </row>
    <row r="1465" spans="2:8" x14ac:dyDescent="0.2">
      <c r="B1465" s="11">
        <v>1464</v>
      </c>
      <c r="C1465" s="11" t="s">
        <v>1224</v>
      </c>
      <c r="D1465" s="1" t="s">
        <v>1105</v>
      </c>
      <c r="E1465" s="1" t="s">
        <v>1926</v>
      </c>
      <c r="F1465" s="11">
        <v>12</v>
      </c>
      <c r="G1465" s="11">
        <v>2310</v>
      </c>
      <c r="H1465" s="1" t="str">
        <f t="shared" si="22"/>
        <v>2nd Lieutenant</v>
      </c>
    </row>
    <row r="1466" spans="2:8" x14ac:dyDescent="0.2">
      <c r="B1466" s="11">
        <v>1464</v>
      </c>
      <c r="C1466" s="11" t="s">
        <v>1224</v>
      </c>
      <c r="D1466" s="1" t="s">
        <v>190</v>
      </c>
      <c r="E1466" s="1" t="s">
        <v>1705</v>
      </c>
      <c r="F1466" s="11">
        <v>18</v>
      </c>
      <c r="G1466" s="11">
        <v>2310</v>
      </c>
      <c r="H1466" s="1" t="str">
        <f t="shared" si="22"/>
        <v>2nd Lieutenant</v>
      </c>
    </row>
    <row r="1467" spans="2:8" x14ac:dyDescent="0.2">
      <c r="B1467" s="11">
        <v>1466</v>
      </c>
      <c r="C1467" s="11" t="s">
        <v>1224</v>
      </c>
      <c r="D1467" s="1" t="s">
        <v>1290</v>
      </c>
      <c r="E1467" s="1" t="s">
        <v>1347</v>
      </c>
      <c r="F1467" s="11">
        <v>12</v>
      </c>
      <c r="G1467" s="11">
        <v>2306</v>
      </c>
      <c r="H1467" s="1" t="str">
        <f t="shared" si="22"/>
        <v>2nd Lieutenant</v>
      </c>
    </row>
    <row r="1468" spans="2:8" x14ac:dyDescent="0.2">
      <c r="B1468" s="11">
        <v>1467</v>
      </c>
      <c r="C1468" s="11" t="s">
        <v>1224</v>
      </c>
      <c r="D1468" s="1" t="s">
        <v>1238</v>
      </c>
      <c r="E1468" s="1" t="s">
        <v>334</v>
      </c>
      <c r="F1468" s="11">
        <v>11</v>
      </c>
      <c r="G1468" s="11">
        <v>2294</v>
      </c>
      <c r="H1468" s="1" t="str">
        <f t="shared" si="22"/>
        <v>2nd Lieutenant</v>
      </c>
    </row>
    <row r="1469" spans="2:8" x14ac:dyDescent="0.2">
      <c r="B1469" s="11">
        <v>1468</v>
      </c>
      <c r="C1469" s="11" t="s">
        <v>1224</v>
      </c>
      <c r="D1469" s="1" t="s">
        <v>190</v>
      </c>
      <c r="E1469" s="1" t="s">
        <v>197</v>
      </c>
      <c r="F1469" s="11">
        <v>12</v>
      </c>
      <c r="G1469" s="11">
        <v>2289</v>
      </c>
      <c r="H1469" s="1" t="str">
        <f t="shared" si="22"/>
        <v>2nd Lieutenant</v>
      </c>
    </row>
    <row r="1470" spans="2:8" x14ac:dyDescent="0.2">
      <c r="B1470" s="11">
        <v>1469</v>
      </c>
      <c r="C1470" s="11" t="s">
        <v>1224</v>
      </c>
      <c r="D1470" s="1" t="s">
        <v>370</v>
      </c>
      <c r="E1470" s="1" t="s">
        <v>1244</v>
      </c>
      <c r="F1470" s="11">
        <v>12</v>
      </c>
      <c r="G1470" s="11">
        <v>2284</v>
      </c>
      <c r="H1470" s="1" t="str">
        <f t="shared" si="22"/>
        <v>2nd Lieutenant</v>
      </c>
    </row>
    <row r="1471" spans="2:8" x14ac:dyDescent="0.2">
      <c r="B1471" s="11">
        <v>1470</v>
      </c>
      <c r="C1471" s="11" t="s">
        <v>1224</v>
      </c>
      <c r="D1471" s="1" t="s">
        <v>1238</v>
      </c>
      <c r="E1471" s="1" t="s">
        <v>867</v>
      </c>
      <c r="F1471" s="11">
        <v>12</v>
      </c>
      <c r="G1471" s="11">
        <v>2283</v>
      </c>
      <c r="H1471" s="1" t="str">
        <f t="shared" si="22"/>
        <v>2nd Lieutenant</v>
      </c>
    </row>
    <row r="1472" spans="2:8" x14ac:dyDescent="0.2">
      <c r="B1472" s="11">
        <v>1471</v>
      </c>
      <c r="C1472" s="11" t="s">
        <v>1224</v>
      </c>
      <c r="D1472" s="1" t="s">
        <v>1281</v>
      </c>
      <c r="E1472" s="1" t="s">
        <v>1532</v>
      </c>
      <c r="F1472" s="11">
        <v>12</v>
      </c>
      <c r="G1472" s="11">
        <v>2282</v>
      </c>
      <c r="H1472" s="1" t="str">
        <f t="shared" si="22"/>
        <v>2nd Lieutenant</v>
      </c>
    </row>
    <row r="1473" spans="2:8" x14ac:dyDescent="0.2">
      <c r="B1473" s="11">
        <v>1471</v>
      </c>
      <c r="C1473" s="11" t="s">
        <v>1224</v>
      </c>
      <c r="D1473" s="1" t="s">
        <v>554</v>
      </c>
      <c r="E1473" s="1" t="s">
        <v>1448</v>
      </c>
      <c r="F1473" s="11">
        <v>12</v>
      </c>
      <c r="G1473" s="11">
        <v>2282</v>
      </c>
      <c r="H1473" s="1" t="str">
        <f t="shared" si="22"/>
        <v>2nd Lieutenant</v>
      </c>
    </row>
    <row r="1474" spans="2:8" x14ac:dyDescent="0.2">
      <c r="B1474" s="11">
        <v>1473</v>
      </c>
      <c r="C1474" s="11" t="s">
        <v>1224</v>
      </c>
      <c r="D1474" s="1" t="s">
        <v>1294</v>
      </c>
      <c r="E1474" s="1" t="s">
        <v>1454</v>
      </c>
      <c r="F1474" s="11">
        <v>12</v>
      </c>
      <c r="G1474" s="11">
        <v>2271</v>
      </c>
      <c r="H1474" s="1" t="str">
        <f t="shared" si="22"/>
        <v>2nd Lieutenant</v>
      </c>
    </row>
    <row r="1475" spans="2:8" x14ac:dyDescent="0.2">
      <c r="B1475" s="11">
        <v>1474</v>
      </c>
      <c r="C1475" s="11" t="s">
        <v>1224</v>
      </c>
      <c r="D1475" s="1" t="s">
        <v>1238</v>
      </c>
      <c r="E1475" s="1" t="s">
        <v>166</v>
      </c>
      <c r="F1475" s="11">
        <v>12</v>
      </c>
      <c r="G1475" s="11">
        <v>2269</v>
      </c>
      <c r="H1475" s="1" t="str">
        <f t="shared" ref="H1475:H1538" si="23">C1475</f>
        <v>2nd Lieutenant</v>
      </c>
    </row>
    <row r="1476" spans="2:8" x14ac:dyDescent="0.2">
      <c r="B1476" s="11">
        <v>1475</v>
      </c>
      <c r="C1476" s="11" t="s">
        <v>1224</v>
      </c>
      <c r="D1476" s="1" t="s">
        <v>1476</v>
      </c>
      <c r="E1476" s="1" t="s">
        <v>1673</v>
      </c>
      <c r="F1476" s="11">
        <v>12</v>
      </c>
      <c r="G1476" s="11">
        <v>2263</v>
      </c>
      <c r="H1476" s="1" t="str">
        <f t="shared" si="23"/>
        <v>2nd Lieutenant</v>
      </c>
    </row>
    <row r="1477" spans="2:8" x14ac:dyDescent="0.2">
      <c r="B1477" s="11">
        <v>1475</v>
      </c>
      <c r="C1477" s="11" t="s">
        <v>1224</v>
      </c>
      <c r="D1477" s="1" t="s">
        <v>877</v>
      </c>
      <c r="E1477" s="1" t="s">
        <v>1678</v>
      </c>
      <c r="F1477" s="11">
        <v>12</v>
      </c>
      <c r="G1477" s="11">
        <v>2263</v>
      </c>
      <c r="H1477" s="1" t="str">
        <f t="shared" si="23"/>
        <v>2nd Lieutenant</v>
      </c>
    </row>
    <row r="1478" spans="2:8" x14ac:dyDescent="0.2">
      <c r="B1478" s="11">
        <v>1477</v>
      </c>
      <c r="C1478" s="11" t="s">
        <v>1224</v>
      </c>
      <c r="D1478" s="1" t="s">
        <v>156</v>
      </c>
      <c r="E1478" s="1" t="s">
        <v>181</v>
      </c>
      <c r="F1478" s="11">
        <v>12</v>
      </c>
      <c r="G1478" s="11">
        <v>2247</v>
      </c>
      <c r="H1478" s="1" t="str">
        <f t="shared" si="23"/>
        <v>2nd Lieutenant</v>
      </c>
    </row>
    <row r="1479" spans="2:8" x14ac:dyDescent="0.2">
      <c r="B1479" s="11">
        <v>1478</v>
      </c>
      <c r="C1479" s="11" t="s">
        <v>1224</v>
      </c>
      <c r="D1479" s="1" t="s">
        <v>1476</v>
      </c>
      <c r="E1479" s="1" t="s">
        <v>1802</v>
      </c>
      <c r="F1479" s="11">
        <v>12</v>
      </c>
      <c r="G1479" s="11">
        <v>2245</v>
      </c>
      <c r="H1479" s="1" t="str">
        <f t="shared" si="23"/>
        <v>2nd Lieutenant</v>
      </c>
    </row>
    <row r="1480" spans="2:8" x14ac:dyDescent="0.2">
      <c r="B1480" s="11">
        <v>1479</v>
      </c>
      <c r="C1480" s="11" t="s">
        <v>1224</v>
      </c>
      <c r="D1480" s="1" t="s">
        <v>1314</v>
      </c>
      <c r="E1480" s="1" t="s">
        <v>1632</v>
      </c>
      <c r="F1480" s="11">
        <v>15</v>
      </c>
      <c r="G1480" s="11">
        <v>2235</v>
      </c>
      <c r="H1480" s="1" t="str">
        <f t="shared" si="23"/>
        <v>2nd Lieutenant</v>
      </c>
    </row>
    <row r="1481" spans="2:8" x14ac:dyDescent="0.2">
      <c r="B1481" s="11">
        <v>1480</v>
      </c>
      <c r="C1481" s="11" t="s">
        <v>1224</v>
      </c>
      <c r="D1481" s="1" t="s">
        <v>623</v>
      </c>
      <c r="E1481" s="1" t="s">
        <v>648</v>
      </c>
      <c r="F1481" s="11">
        <v>12</v>
      </c>
      <c r="G1481" s="11">
        <v>2223</v>
      </c>
      <c r="H1481" s="1" t="str">
        <f t="shared" si="23"/>
        <v>2nd Lieutenant</v>
      </c>
    </row>
    <row r="1482" spans="2:8" x14ac:dyDescent="0.2">
      <c r="B1482" s="11">
        <v>1480</v>
      </c>
      <c r="C1482" s="11" t="s">
        <v>1224</v>
      </c>
      <c r="D1482" s="1" t="s">
        <v>1402</v>
      </c>
      <c r="E1482" s="1" t="s">
        <v>1579</v>
      </c>
      <c r="F1482" s="11">
        <v>14</v>
      </c>
      <c r="G1482" s="11">
        <v>2223</v>
      </c>
      <c r="H1482" s="1" t="str">
        <f t="shared" si="23"/>
        <v>2nd Lieutenant</v>
      </c>
    </row>
    <row r="1483" spans="2:8" x14ac:dyDescent="0.2">
      <c r="B1483" s="11">
        <v>1482</v>
      </c>
      <c r="C1483" s="11" t="s">
        <v>1224</v>
      </c>
      <c r="D1483" s="1" t="s">
        <v>1238</v>
      </c>
      <c r="E1483" s="1" t="s">
        <v>1068</v>
      </c>
      <c r="F1483" s="11">
        <v>12</v>
      </c>
      <c r="G1483" s="11">
        <v>2215</v>
      </c>
      <c r="H1483" s="1" t="str">
        <f t="shared" si="23"/>
        <v>2nd Lieutenant</v>
      </c>
    </row>
    <row r="1484" spans="2:8" x14ac:dyDescent="0.2">
      <c r="B1484" s="11">
        <v>1483</v>
      </c>
      <c r="C1484" s="11" t="s">
        <v>1224</v>
      </c>
      <c r="D1484" s="1" t="s">
        <v>1314</v>
      </c>
      <c r="E1484" s="1" t="s">
        <v>1399</v>
      </c>
      <c r="F1484" s="11">
        <v>12</v>
      </c>
      <c r="G1484" s="11">
        <v>2208</v>
      </c>
      <c r="H1484" s="1" t="str">
        <f t="shared" si="23"/>
        <v>2nd Lieutenant</v>
      </c>
    </row>
    <row r="1485" spans="2:8" x14ac:dyDescent="0.2">
      <c r="B1485" s="11">
        <v>1483</v>
      </c>
      <c r="C1485" s="11" t="s">
        <v>1224</v>
      </c>
      <c r="D1485" s="1" t="s">
        <v>877</v>
      </c>
      <c r="E1485" s="1" t="s">
        <v>1569</v>
      </c>
      <c r="F1485" s="11">
        <v>12</v>
      </c>
      <c r="G1485" s="11">
        <v>2208</v>
      </c>
      <c r="H1485" s="1" t="str">
        <f t="shared" si="23"/>
        <v>2nd Lieutenant</v>
      </c>
    </row>
    <row r="1486" spans="2:8" x14ac:dyDescent="0.2">
      <c r="B1486" s="11">
        <v>1483</v>
      </c>
      <c r="C1486" s="11" t="s">
        <v>1224</v>
      </c>
      <c r="D1486" s="1" t="s">
        <v>1238</v>
      </c>
      <c r="E1486" s="1" t="s">
        <v>771</v>
      </c>
      <c r="F1486" s="11">
        <v>12</v>
      </c>
      <c r="G1486" s="11">
        <v>2208</v>
      </c>
      <c r="H1486" s="1" t="str">
        <f t="shared" si="23"/>
        <v>2nd Lieutenant</v>
      </c>
    </row>
    <row r="1487" spans="2:8" x14ac:dyDescent="0.2">
      <c r="B1487" s="11">
        <v>1486</v>
      </c>
      <c r="C1487" s="11" t="s">
        <v>1224</v>
      </c>
      <c r="D1487" s="1" t="s">
        <v>1238</v>
      </c>
      <c r="E1487" s="1" t="s">
        <v>1236</v>
      </c>
      <c r="F1487" s="11">
        <v>12</v>
      </c>
      <c r="G1487" s="11">
        <v>2204</v>
      </c>
      <c r="H1487" s="1" t="str">
        <f t="shared" si="23"/>
        <v>2nd Lieutenant</v>
      </c>
    </row>
    <row r="1488" spans="2:8" x14ac:dyDescent="0.2">
      <c r="B1488" s="11">
        <v>1487</v>
      </c>
      <c r="C1488" s="11" t="s">
        <v>1224</v>
      </c>
      <c r="D1488" s="1" t="s">
        <v>929</v>
      </c>
      <c r="E1488" s="1" t="s">
        <v>1628</v>
      </c>
      <c r="F1488" s="11">
        <v>12</v>
      </c>
      <c r="G1488" s="11">
        <v>2203</v>
      </c>
      <c r="H1488" s="1" t="str">
        <f t="shared" si="23"/>
        <v>2nd Lieutenant</v>
      </c>
    </row>
    <row r="1489" spans="2:8" x14ac:dyDescent="0.2">
      <c r="B1489" s="11">
        <v>1488</v>
      </c>
      <c r="C1489" s="11" t="s">
        <v>1224</v>
      </c>
      <c r="D1489" s="1" t="s">
        <v>1301</v>
      </c>
      <c r="E1489" s="1" t="s">
        <v>1890</v>
      </c>
      <c r="F1489" s="11">
        <v>12</v>
      </c>
      <c r="G1489" s="11">
        <v>2195</v>
      </c>
      <c r="H1489" s="1" t="str">
        <f t="shared" si="23"/>
        <v>2nd Lieutenant</v>
      </c>
    </row>
    <row r="1490" spans="2:8" x14ac:dyDescent="0.2">
      <c r="B1490" s="11">
        <v>1488</v>
      </c>
      <c r="C1490" s="11" t="s">
        <v>1224</v>
      </c>
      <c r="D1490" s="1" t="s">
        <v>1238</v>
      </c>
      <c r="E1490" s="1" t="s">
        <v>1098</v>
      </c>
      <c r="F1490" s="11">
        <v>12</v>
      </c>
      <c r="G1490" s="11">
        <v>2195</v>
      </c>
      <c r="H1490" s="1" t="str">
        <f t="shared" si="23"/>
        <v>2nd Lieutenant</v>
      </c>
    </row>
    <row r="1491" spans="2:8" x14ac:dyDescent="0.2">
      <c r="B1491" s="11">
        <v>1490</v>
      </c>
      <c r="C1491" s="11" t="s">
        <v>1224</v>
      </c>
      <c r="D1491" s="1" t="s">
        <v>156</v>
      </c>
      <c r="E1491" s="1" t="s">
        <v>1775</v>
      </c>
      <c r="F1491" s="11">
        <v>9</v>
      </c>
      <c r="G1491" s="11">
        <v>2190</v>
      </c>
      <c r="H1491" s="1" t="str">
        <f t="shared" si="23"/>
        <v>2nd Lieutenant</v>
      </c>
    </row>
    <row r="1492" spans="2:8" x14ac:dyDescent="0.2">
      <c r="B1492" s="11">
        <v>1491</v>
      </c>
      <c r="C1492" s="11" t="s">
        <v>1224</v>
      </c>
      <c r="D1492" s="1" t="s">
        <v>1282</v>
      </c>
      <c r="E1492" s="1" t="s">
        <v>142</v>
      </c>
      <c r="F1492" s="11">
        <v>12</v>
      </c>
      <c r="G1492" s="11">
        <v>2181</v>
      </c>
      <c r="H1492" s="1" t="str">
        <f t="shared" si="23"/>
        <v>2nd Lieutenant</v>
      </c>
    </row>
    <row r="1493" spans="2:8" x14ac:dyDescent="0.2">
      <c r="B1493" s="11">
        <v>1492</v>
      </c>
      <c r="C1493" s="11" t="s">
        <v>1224</v>
      </c>
      <c r="D1493" s="1" t="s">
        <v>1476</v>
      </c>
      <c r="E1493" s="1" t="s">
        <v>1684</v>
      </c>
      <c r="F1493" s="11">
        <v>12</v>
      </c>
      <c r="G1493" s="11">
        <v>2161</v>
      </c>
      <c r="H1493" s="1" t="str">
        <f t="shared" si="23"/>
        <v>2nd Lieutenant</v>
      </c>
    </row>
    <row r="1494" spans="2:8" x14ac:dyDescent="0.2">
      <c r="B1494" s="11">
        <v>1493</v>
      </c>
      <c r="C1494" s="11" t="s">
        <v>1224</v>
      </c>
      <c r="D1494" s="1" t="s">
        <v>1474</v>
      </c>
      <c r="E1494" s="1" t="s">
        <v>1683</v>
      </c>
      <c r="F1494" s="11">
        <v>12</v>
      </c>
      <c r="G1494" s="11">
        <v>2143</v>
      </c>
      <c r="H1494" s="1" t="str">
        <f t="shared" si="23"/>
        <v>2nd Lieutenant</v>
      </c>
    </row>
    <row r="1495" spans="2:8" x14ac:dyDescent="0.2">
      <c r="B1495" s="11">
        <v>1493</v>
      </c>
      <c r="C1495" s="11" t="s">
        <v>1224</v>
      </c>
      <c r="D1495" s="1" t="s">
        <v>1238</v>
      </c>
      <c r="E1495" s="1" t="s">
        <v>160</v>
      </c>
      <c r="F1495" s="11">
        <v>12</v>
      </c>
      <c r="G1495" s="11">
        <v>2143</v>
      </c>
      <c r="H1495" s="1" t="str">
        <f t="shared" si="23"/>
        <v>2nd Lieutenant</v>
      </c>
    </row>
    <row r="1496" spans="2:8" x14ac:dyDescent="0.2">
      <c r="B1496" s="11">
        <v>1495</v>
      </c>
      <c r="C1496" s="11" t="s">
        <v>1224</v>
      </c>
      <c r="D1496" s="1" t="s">
        <v>1290</v>
      </c>
      <c r="E1496" s="1" t="s">
        <v>2005</v>
      </c>
      <c r="F1496" s="11">
        <v>9</v>
      </c>
      <c r="G1496" s="11">
        <v>2115</v>
      </c>
      <c r="H1496" s="1" t="str">
        <f t="shared" si="23"/>
        <v>2nd Lieutenant</v>
      </c>
    </row>
    <row r="1497" spans="2:8" x14ac:dyDescent="0.2">
      <c r="B1497" s="11">
        <v>1495</v>
      </c>
      <c r="C1497" s="11" t="s">
        <v>1224</v>
      </c>
      <c r="D1497" s="1" t="s">
        <v>1238</v>
      </c>
      <c r="E1497" s="1" t="s">
        <v>433</v>
      </c>
      <c r="F1497" s="11">
        <v>11</v>
      </c>
      <c r="G1497" s="11">
        <v>2115</v>
      </c>
      <c r="H1497" s="1" t="str">
        <f t="shared" si="23"/>
        <v>2nd Lieutenant</v>
      </c>
    </row>
    <row r="1498" spans="2:8" x14ac:dyDescent="0.2">
      <c r="B1498" s="11">
        <v>1497</v>
      </c>
      <c r="C1498" s="11" t="s">
        <v>1224</v>
      </c>
      <c r="D1498" s="1" t="s">
        <v>1238</v>
      </c>
      <c r="E1498" s="1" t="s">
        <v>862</v>
      </c>
      <c r="F1498" s="11">
        <v>9</v>
      </c>
      <c r="G1498" s="11">
        <v>2113</v>
      </c>
      <c r="H1498" s="1" t="str">
        <f t="shared" si="23"/>
        <v>2nd Lieutenant</v>
      </c>
    </row>
    <row r="1499" spans="2:8" x14ac:dyDescent="0.2">
      <c r="B1499" s="11">
        <v>1498</v>
      </c>
      <c r="C1499" s="11" t="s">
        <v>1224</v>
      </c>
      <c r="D1499" s="1" t="s">
        <v>1474</v>
      </c>
      <c r="E1499" s="1" t="s">
        <v>1896</v>
      </c>
      <c r="F1499" s="11">
        <v>12</v>
      </c>
      <c r="G1499" s="11">
        <v>2105</v>
      </c>
      <c r="H1499" s="1" t="str">
        <f t="shared" si="23"/>
        <v>2nd Lieutenant</v>
      </c>
    </row>
    <row r="1500" spans="2:8" x14ac:dyDescent="0.2">
      <c r="B1500" s="11">
        <v>1499</v>
      </c>
      <c r="C1500" s="11" t="s">
        <v>1224</v>
      </c>
      <c r="D1500" s="1" t="s">
        <v>1238</v>
      </c>
      <c r="E1500" s="1" t="s">
        <v>842</v>
      </c>
      <c r="F1500" s="11">
        <v>9</v>
      </c>
      <c r="G1500" s="11">
        <v>2104</v>
      </c>
      <c r="H1500" s="1" t="str">
        <f t="shared" si="23"/>
        <v>2nd Lieutenant</v>
      </c>
    </row>
    <row r="1501" spans="2:8" x14ac:dyDescent="0.2">
      <c r="B1501" s="11">
        <v>1500</v>
      </c>
      <c r="C1501" s="11" t="s">
        <v>1224</v>
      </c>
      <c r="D1501" s="1" t="s">
        <v>1288</v>
      </c>
      <c r="E1501" s="1" t="s">
        <v>1810</v>
      </c>
      <c r="F1501" s="11">
        <v>12</v>
      </c>
      <c r="G1501" s="11">
        <v>2103</v>
      </c>
      <c r="H1501" s="1" t="str">
        <f t="shared" si="23"/>
        <v>2nd Lieutenant</v>
      </c>
    </row>
    <row r="1502" spans="2:8" x14ac:dyDescent="0.2">
      <c r="B1502" s="11">
        <v>1501</v>
      </c>
      <c r="C1502" s="11" t="s">
        <v>1224</v>
      </c>
      <c r="D1502" s="1" t="s">
        <v>247</v>
      </c>
      <c r="E1502" s="1" t="s">
        <v>1493</v>
      </c>
      <c r="F1502" s="11">
        <v>9</v>
      </c>
      <c r="G1502" s="11">
        <v>2101</v>
      </c>
      <c r="H1502" s="1" t="str">
        <f t="shared" si="23"/>
        <v>2nd Lieutenant</v>
      </c>
    </row>
    <row r="1503" spans="2:8" x14ac:dyDescent="0.2">
      <c r="B1503" s="11">
        <v>1502</v>
      </c>
      <c r="C1503" s="11" t="s">
        <v>1224</v>
      </c>
      <c r="D1503" s="1" t="s">
        <v>1155</v>
      </c>
      <c r="E1503" s="1" t="s">
        <v>1741</v>
      </c>
      <c r="F1503" s="11">
        <v>9</v>
      </c>
      <c r="G1503" s="11">
        <v>2095</v>
      </c>
      <c r="H1503" s="1" t="str">
        <f t="shared" si="23"/>
        <v>2nd Lieutenant</v>
      </c>
    </row>
    <row r="1504" spans="2:8" x14ac:dyDescent="0.2">
      <c r="B1504" s="11">
        <v>1503</v>
      </c>
      <c r="C1504" s="11" t="s">
        <v>1224</v>
      </c>
      <c r="D1504" s="1" t="s">
        <v>1481</v>
      </c>
      <c r="E1504" s="1" t="s">
        <v>1704</v>
      </c>
      <c r="F1504" s="11">
        <v>15</v>
      </c>
      <c r="G1504" s="11">
        <v>2094</v>
      </c>
      <c r="H1504" s="1" t="str">
        <f t="shared" si="23"/>
        <v>2nd Lieutenant</v>
      </c>
    </row>
    <row r="1505" spans="2:8" x14ac:dyDescent="0.2">
      <c r="B1505" s="11">
        <v>1504</v>
      </c>
      <c r="C1505" s="11" t="s">
        <v>1224</v>
      </c>
      <c r="D1505" s="1" t="s">
        <v>960</v>
      </c>
      <c r="E1505" s="1" t="s">
        <v>967</v>
      </c>
      <c r="F1505" s="11">
        <v>9</v>
      </c>
      <c r="G1505" s="11">
        <v>2085</v>
      </c>
      <c r="H1505" s="1" t="str">
        <f t="shared" si="23"/>
        <v>2nd Lieutenant</v>
      </c>
    </row>
    <row r="1506" spans="2:8" x14ac:dyDescent="0.2">
      <c r="B1506" s="11">
        <v>1505</v>
      </c>
      <c r="C1506" s="11" t="s">
        <v>1224</v>
      </c>
      <c r="D1506" s="1" t="s">
        <v>1301</v>
      </c>
      <c r="E1506" s="1" t="s">
        <v>2016</v>
      </c>
      <c r="F1506" s="11">
        <v>12</v>
      </c>
      <c r="G1506" s="11">
        <v>2084</v>
      </c>
      <c r="H1506" s="1" t="str">
        <f t="shared" si="23"/>
        <v>2nd Lieutenant</v>
      </c>
    </row>
    <row r="1507" spans="2:8" x14ac:dyDescent="0.2">
      <c r="B1507" s="11">
        <v>1506</v>
      </c>
      <c r="C1507" s="11" t="s">
        <v>1224</v>
      </c>
      <c r="D1507" s="1" t="s">
        <v>1479</v>
      </c>
      <c r="E1507" s="1" t="s">
        <v>1762</v>
      </c>
      <c r="F1507" s="11">
        <v>12</v>
      </c>
      <c r="G1507" s="11">
        <v>2074</v>
      </c>
      <c r="H1507" s="1" t="str">
        <f t="shared" si="23"/>
        <v>2nd Lieutenant</v>
      </c>
    </row>
    <row r="1508" spans="2:8" x14ac:dyDescent="0.2">
      <c r="B1508" s="11">
        <v>1507</v>
      </c>
      <c r="C1508" s="11" t="s">
        <v>1224</v>
      </c>
      <c r="D1508" s="1" t="s">
        <v>1480</v>
      </c>
      <c r="E1508" s="1" t="s">
        <v>1486</v>
      </c>
      <c r="F1508" s="11">
        <v>9</v>
      </c>
      <c r="G1508" s="11">
        <v>2073</v>
      </c>
      <c r="H1508" s="1" t="str">
        <f t="shared" si="23"/>
        <v>2nd Lieutenant</v>
      </c>
    </row>
    <row r="1509" spans="2:8" x14ac:dyDescent="0.2">
      <c r="B1509" s="11">
        <v>1508</v>
      </c>
      <c r="C1509" s="11" t="s">
        <v>1224</v>
      </c>
      <c r="D1509" s="1" t="s">
        <v>1282</v>
      </c>
      <c r="E1509" s="1" t="s">
        <v>1963</v>
      </c>
      <c r="F1509" s="11">
        <v>9</v>
      </c>
      <c r="G1509" s="11">
        <v>2071</v>
      </c>
      <c r="H1509" s="1" t="str">
        <f t="shared" si="23"/>
        <v>2nd Lieutenant</v>
      </c>
    </row>
    <row r="1510" spans="2:8" x14ac:dyDescent="0.2">
      <c r="B1510" s="11">
        <v>1508</v>
      </c>
      <c r="C1510" s="11" t="s">
        <v>1224</v>
      </c>
      <c r="D1510" s="1" t="s">
        <v>1238</v>
      </c>
      <c r="E1510" s="1" t="s">
        <v>675</v>
      </c>
      <c r="F1510" s="11">
        <v>12</v>
      </c>
      <c r="G1510" s="11">
        <v>2071</v>
      </c>
      <c r="H1510" s="1" t="str">
        <f t="shared" si="23"/>
        <v>2nd Lieutenant</v>
      </c>
    </row>
    <row r="1511" spans="2:8" x14ac:dyDescent="0.2">
      <c r="B1511" s="11">
        <v>1510</v>
      </c>
      <c r="C1511" s="11" t="s">
        <v>1224</v>
      </c>
      <c r="D1511" s="1" t="s">
        <v>99</v>
      </c>
      <c r="E1511" s="1" t="s">
        <v>120</v>
      </c>
      <c r="F1511" s="11">
        <v>9</v>
      </c>
      <c r="G1511" s="11">
        <v>2069</v>
      </c>
      <c r="H1511" s="1" t="str">
        <f t="shared" si="23"/>
        <v>2nd Lieutenant</v>
      </c>
    </row>
    <row r="1512" spans="2:8" x14ac:dyDescent="0.2">
      <c r="B1512" s="11">
        <v>1511</v>
      </c>
      <c r="C1512" s="11" t="s">
        <v>1224</v>
      </c>
      <c r="D1512" s="1" t="s">
        <v>1238</v>
      </c>
      <c r="E1512" s="1" t="s">
        <v>1004</v>
      </c>
      <c r="F1512" s="11">
        <v>9</v>
      </c>
      <c r="G1512" s="11">
        <v>2065</v>
      </c>
      <c r="H1512" s="1" t="str">
        <f t="shared" si="23"/>
        <v>2nd Lieutenant</v>
      </c>
    </row>
    <row r="1513" spans="2:8" x14ac:dyDescent="0.2">
      <c r="B1513" s="11">
        <v>1512</v>
      </c>
      <c r="C1513" s="11" t="s">
        <v>1224</v>
      </c>
      <c r="D1513" s="1" t="s">
        <v>1480</v>
      </c>
      <c r="E1513" s="1" t="s">
        <v>1965</v>
      </c>
      <c r="F1513" s="11">
        <v>9</v>
      </c>
      <c r="G1513" s="11">
        <v>2063</v>
      </c>
      <c r="H1513" s="1" t="str">
        <f t="shared" si="23"/>
        <v>2nd Lieutenant</v>
      </c>
    </row>
    <row r="1514" spans="2:8" x14ac:dyDescent="0.2">
      <c r="B1514" s="11">
        <v>1513</v>
      </c>
      <c r="C1514" s="11" t="s">
        <v>1224</v>
      </c>
      <c r="D1514" s="1" t="s">
        <v>1238</v>
      </c>
      <c r="E1514" s="1" t="s">
        <v>787</v>
      </c>
      <c r="F1514" s="11">
        <v>10</v>
      </c>
      <c r="G1514" s="11">
        <v>2052</v>
      </c>
      <c r="H1514" s="1" t="str">
        <f t="shared" si="23"/>
        <v>2nd Lieutenant</v>
      </c>
    </row>
    <row r="1515" spans="2:8" x14ac:dyDescent="0.2">
      <c r="B1515" s="11">
        <v>1514</v>
      </c>
      <c r="C1515" s="11" t="s">
        <v>1224</v>
      </c>
      <c r="D1515" s="1" t="s">
        <v>1283</v>
      </c>
      <c r="E1515" s="1" t="s">
        <v>1593</v>
      </c>
      <c r="F1515" s="11">
        <v>9</v>
      </c>
      <c r="G1515" s="11">
        <v>2048</v>
      </c>
      <c r="H1515" s="1" t="str">
        <f t="shared" si="23"/>
        <v>2nd Lieutenant</v>
      </c>
    </row>
    <row r="1516" spans="2:8" x14ac:dyDescent="0.2">
      <c r="B1516" s="11">
        <v>1515</v>
      </c>
      <c r="C1516" s="11" t="s">
        <v>1224</v>
      </c>
      <c r="D1516" s="1" t="s">
        <v>283</v>
      </c>
      <c r="E1516" s="1" t="s">
        <v>1635</v>
      </c>
      <c r="F1516" s="11">
        <v>9</v>
      </c>
      <c r="G1516" s="11">
        <v>2044</v>
      </c>
      <c r="H1516" s="1" t="str">
        <f t="shared" si="23"/>
        <v>2nd Lieutenant</v>
      </c>
    </row>
    <row r="1517" spans="2:8" x14ac:dyDescent="0.2">
      <c r="B1517" s="11">
        <v>1516</v>
      </c>
      <c r="C1517" s="11" t="s">
        <v>1224</v>
      </c>
      <c r="D1517" s="1" t="s">
        <v>1238</v>
      </c>
      <c r="E1517" s="1" t="s">
        <v>1241</v>
      </c>
      <c r="F1517" s="11">
        <v>9</v>
      </c>
      <c r="G1517" s="11">
        <v>2032</v>
      </c>
      <c r="H1517" s="1" t="str">
        <f t="shared" si="23"/>
        <v>2nd Lieutenant</v>
      </c>
    </row>
    <row r="1518" spans="2:8" x14ac:dyDescent="0.2">
      <c r="B1518" s="11">
        <v>1517</v>
      </c>
      <c r="C1518" s="11" t="s">
        <v>1224</v>
      </c>
      <c r="D1518" s="1" t="s">
        <v>1188</v>
      </c>
      <c r="E1518" s="1" t="s">
        <v>2073</v>
      </c>
      <c r="F1518" s="11">
        <v>9</v>
      </c>
      <c r="G1518" s="11">
        <v>2031</v>
      </c>
      <c r="H1518" s="1" t="str">
        <f t="shared" si="23"/>
        <v>2nd Lieutenant</v>
      </c>
    </row>
    <row r="1519" spans="2:8" x14ac:dyDescent="0.2">
      <c r="B1519" s="11">
        <v>1518</v>
      </c>
      <c r="C1519" s="11" t="s">
        <v>1224</v>
      </c>
      <c r="D1519" s="1" t="s">
        <v>1002</v>
      </c>
      <c r="E1519" s="1" t="s">
        <v>2069</v>
      </c>
      <c r="F1519" s="11">
        <v>9</v>
      </c>
      <c r="G1519" s="11">
        <v>2028</v>
      </c>
      <c r="H1519" s="1" t="str">
        <f t="shared" si="23"/>
        <v>2nd Lieutenant</v>
      </c>
    </row>
    <row r="1520" spans="2:8" x14ac:dyDescent="0.2">
      <c r="B1520" s="11">
        <v>1518</v>
      </c>
      <c r="C1520" s="11" t="s">
        <v>1224</v>
      </c>
      <c r="D1520" s="1" t="s">
        <v>1475</v>
      </c>
      <c r="E1520" s="1" t="s">
        <v>1586</v>
      </c>
      <c r="F1520" s="11">
        <v>10</v>
      </c>
      <c r="G1520" s="11">
        <v>2028</v>
      </c>
      <c r="H1520" s="1" t="str">
        <f t="shared" si="23"/>
        <v>2nd Lieutenant</v>
      </c>
    </row>
    <row r="1521" spans="2:8" x14ac:dyDescent="0.2">
      <c r="B1521" s="11">
        <v>1520</v>
      </c>
      <c r="C1521" s="11" t="s">
        <v>1224</v>
      </c>
      <c r="D1521" s="1" t="s">
        <v>1314</v>
      </c>
      <c r="E1521" s="1" t="s">
        <v>1872</v>
      </c>
      <c r="F1521" s="11">
        <v>9</v>
      </c>
      <c r="G1521" s="11">
        <v>2014</v>
      </c>
      <c r="H1521" s="1" t="str">
        <f t="shared" si="23"/>
        <v>2nd Lieutenant</v>
      </c>
    </row>
    <row r="1522" spans="2:8" x14ac:dyDescent="0.2">
      <c r="B1522" s="11">
        <v>1520</v>
      </c>
      <c r="C1522" s="11" t="s">
        <v>1224</v>
      </c>
      <c r="D1522" s="1" t="s">
        <v>1238</v>
      </c>
      <c r="E1522" s="1" t="s">
        <v>127</v>
      </c>
      <c r="F1522" s="11">
        <v>9</v>
      </c>
      <c r="G1522" s="11">
        <v>2014</v>
      </c>
      <c r="H1522" s="1" t="str">
        <f t="shared" si="23"/>
        <v>2nd Lieutenant</v>
      </c>
    </row>
    <row r="1523" spans="2:8" x14ac:dyDescent="0.2">
      <c r="B1523" s="11">
        <v>1522</v>
      </c>
      <c r="C1523" s="11" t="s">
        <v>1224</v>
      </c>
      <c r="D1523" s="1" t="s">
        <v>1238</v>
      </c>
      <c r="E1523" s="1" t="s">
        <v>784</v>
      </c>
      <c r="F1523" s="11">
        <v>12</v>
      </c>
      <c r="G1523" s="11">
        <v>2012</v>
      </c>
      <c r="H1523" s="1" t="str">
        <f t="shared" si="23"/>
        <v>2nd Lieutenant</v>
      </c>
    </row>
    <row r="1524" spans="2:8" x14ac:dyDescent="0.2">
      <c r="B1524" s="11">
        <v>1523</v>
      </c>
      <c r="C1524" s="11" t="s">
        <v>1224</v>
      </c>
      <c r="D1524" s="1" t="s">
        <v>1282</v>
      </c>
      <c r="E1524" s="1" t="s">
        <v>2021</v>
      </c>
      <c r="F1524" s="11">
        <v>9</v>
      </c>
      <c r="G1524" s="11">
        <v>2006</v>
      </c>
      <c r="H1524" s="1" t="str">
        <f t="shared" si="23"/>
        <v>2nd Lieutenant</v>
      </c>
    </row>
    <row r="1525" spans="2:8" x14ac:dyDescent="0.2">
      <c r="B1525" s="11">
        <v>1523</v>
      </c>
      <c r="C1525" s="11" t="s">
        <v>1224</v>
      </c>
      <c r="D1525" s="1" t="s">
        <v>1238</v>
      </c>
      <c r="E1525" s="1" t="s">
        <v>773</v>
      </c>
      <c r="F1525" s="11">
        <v>10</v>
      </c>
      <c r="G1525" s="11">
        <v>2006</v>
      </c>
      <c r="H1525" s="1" t="str">
        <f t="shared" si="23"/>
        <v>2nd Lieutenant</v>
      </c>
    </row>
    <row r="1526" spans="2:8" x14ac:dyDescent="0.2">
      <c r="B1526" s="11">
        <v>1525</v>
      </c>
      <c r="C1526" s="11" t="s">
        <v>1224</v>
      </c>
      <c r="D1526" s="1" t="s">
        <v>1238</v>
      </c>
      <c r="E1526" s="1" t="s">
        <v>1062</v>
      </c>
      <c r="F1526" s="11">
        <v>9</v>
      </c>
      <c r="G1526" s="11">
        <v>1990</v>
      </c>
      <c r="H1526" s="1" t="str">
        <f t="shared" si="23"/>
        <v>2nd Lieutenant</v>
      </c>
    </row>
    <row r="1527" spans="2:8" x14ac:dyDescent="0.2">
      <c r="B1527" s="11">
        <v>1526</v>
      </c>
      <c r="C1527" s="11" t="s">
        <v>1224</v>
      </c>
      <c r="D1527" s="1" t="s">
        <v>1238</v>
      </c>
      <c r="E1527" s="1" t="s">
        <v>868</v>
      </c>
      <c r="F1527" s="11">
        <v>9</v>
      </c>
      <c r="G1527" s="11">
        <v>1987</v>
      </c>
      <c r="H1527" s="1" t="str">
        <f t="shared" si="23"/>
        <v>2nd Lieutenant</v>
      </c>
    </row>
    <row r="1528" spans="2:8" x14ac:dyDescent="0.2">
      <c r="B1528" s="11">
        <v>1527</v>
      </c>
      <c r="C1528" s="11" t="s">
        <v>1224</v>
      </c>
      <c r="D1528" s="1" t="s">
        <v>1238</v>
      </c>
      <c r="E1528" s="1" t="s">
        <v>871</v>
      </c>
      <c r="F1528" s="11">
        <v>9</v>
      </c>
      <c r="G1528" s="11">
        <v>1986</v>
      </c>
      <c r="H1528" s="1" t="str">
        <f t="shared" si="23"/>
        <v>2nd Lieutenant</v>
      </c>
    </row>
    <row r="1529" spans="2:8" x14ac:dyDescent="0.2">
      <c r="B1529" s="11">
        <v>1528</v>
      </c>
      <c r="C1529" s="11" t="s">
        <v>1224</v>
      </c>
      <c r="D1529" s="1" t="s">
        <v>1404</v>
      </c>
      <c r="E1529" s="1" t="s">
        <v>1903</v>
      </c>
      <c r="F1529" s="11">
        <v>9</v>
      </c>
      <c r="G1529" s="11">
        <v>1980</v>
      </c>
      <c r="H1529" s="1" t="str">
        <f t="shared" si="23"/>
        <v>2nd Lieutenant</v>
      </c>
    </row>
    <row r="1530" spans="2:8" x14ac:dyDescent="0.2">
      <c r="B1530" s="11">
        <v>1528</v>
      </c>
      <c r="C1530" s="11" t="s">
        <v>1224</v>
      </c>
      <c r="D1530" s="1" t="s">
        <v>1238</v>
      </c>
      <c r="E1530" s="1" t="s">
        <v>764</v>
      </c>
      <c r="F1530" s="11">
        <v>9</v>
      </c>
      <c r="G1530" s="11">
        <v>1980</v>
      </c>
      <c r="H1530" s="1" t="str">
        <f t="shared" si="23"/>
        <v>2nd Lieutenant</v>
      </c>
    </row>
    <row r="1531" spans="2:8" x14ac:dyDescent="0.2">
      <c r="B1531" s="11">
        <v>1530</v>
      </c>
      <c r="C1531" s="11" t="s">
        <v>1224</v>
      </c>
      <c r="D1531" s="1" t="s">
        <v>1476</v>
      </c>
      <c r="E1531" s="1" t="s">
        <v>2055</v>
      </c>
      <c r="F1531" s="11">
        <v>9</v>
      </c>
      <c r="G1531" s="11">
        <v>1976</v>
      </c>
      <c r="H1531" s="1" t="str">
        <f t="shared" si="23"/>
        <v>2nd Lieutenant</v>
      </c>
    </row>
    <row r="1532" spans="2:8" x14ac:dyDescent="0.2">
      <c r="B1532" s="11">
        <v>1531</v>
      </c>
      <c r="C1532" s="11" t="s">
        <v>1224</v>
      </c>
      <c r="D1532" s="1" t="s">
        <v>488</v>
      </c>
      <c r="E1532" s="1" t="s">
        <v>2047</v>
      </c>
      <c r="F1532" s="11">
        <v>9</v>
      </c>
      <c r="G1532" s="11">
        <v>1966</v>
      </c>
      <c r="H1532" s="1" t="str">
        <f t="shared" si="23"/>
        <v>2nd Lieutenant</v>
      </c>
    </row>
    <row r="1533" spans="2:8" x14ac:dyDescent="0.2">
      <c r="B1533" s="11">
        <v>1532</v>
      </c>
      <c r="C1533" s="11" t="s">
        <v>1224</v>
      </c>
      <c r="D1533" s="1" t="s">
        <v>1238</v>
      </c>
      <c r="E1533" s="1" t="s">
        <v>940</v>
      </c>
      <c r="F1533" s="11">
        <v>9</v>
      </c>
      <c r="G1533" s="11">
        <v>1965</v>
      </c>
      <c r="H1533" s="1" t="str">
        <f t="shared" si="23"/>
        <v>2nd Lieutenant</v>
      </c>
    </row>
    <row r="1534" spans="2:8" x14ac:dyDescent="0.2">
      <c r="B1534" s="11">
        <v>1532</v>
      </c>
      <c r="C1534" s="11" t="s">
        <v>1224</v>
      </c>
      <c r="D1534" s="1" t="s">
        <v>1476</v>
      </c>
      <c r="E1534" s="1" t="s">
        <v>1771</v>
      </c>
      <c r="F1534" s="11">
        <v>12</v>
      </c>
      <c r="G1534" s="11">
        <v>1965</v>
      </c>
      <c r="H1534" s="1" t="str">
        <f t="shared" si="23"/>
        <v>2nd Lieutenant</v>
      </c>
    </row>
    <row r="1535" spans="2:8" x14ac:dyDescent="0.2">
      <c r="B1535" s="11">
        <v>1534</v>
      </c>
      <c r="C1535" s="11" t="s">
        <v>1224</v>
      </c>
      <c r="D1535" s="1" t="s">
        <v>1303</v>
      </c>
      <c r="E1535" s="1" t="s">
        <v>1973</v>
      </c>
      <c r="F1535" s="11">
        <v>9</v>
      </c>
      <c r="G1535" s="11">
        <v>1960</v>
      </c>
      <c r="H1535" s="1" t="str">
        <f t="shared" si="23"/>
        <v>2nd Lieutenant</v>
      </c>
    </row>
    <row r="1536" spans="2:8" x14ac:dyDescent="0.2">
      <c r="B1536" s="11">
        <v>1534</v>
      </c>
      <c r="C1536" s="11" t="s">
        <v>1224</v>
      </c>
      <c r="D1536" s="1" t="s">
        <v>1475</v>
      </c>
      <c r="E1536" s="1" t="s">
        <v>1863</v>
      </c>
      <c r="F1536" s="11">
        <v>12</v>
      </c>
      <c r="G1536" s="11">
        <v>1960</v>
      </c>
      <c r="H1536" s="1" t="str">
        <f t="shared" si="23"/>
        <v>2nd Lieutenant</v>
      </c>
    </row>
    <row r="1537" spans="2:8" x14ac:dyDescent="0.2">
      <c r="B1537" s="11">
        <v>1534</v>
      </c>
      <c r="C1537" s="11" t="s">
        <v>1224</v>
      </c>
      <c r="D1537" s="1" t="s">
        <v>877</v>
      </c>
      <c r="E1537" s="1" t="s">
        <v>1559</v>
      </c>
      <c r="F1537" s="11">
        <v>12</v>
      </c>
      <c r="G1537" s="11">
        <v>1960</v>
      </c>
      <c r="H1537" s="1" t="str">
        <f t="shared" si="23"/>
        <v>2nd Lieutenant</v>
      </c>
    </row>
    <row r="1538" spans="2:8" x14ac:dyDescent="0.2">
      <c r="B1538" s="11">
        <v>1537</v>
      </c>
      <c r="C1538" s="11" t="s">
        <v>1224</v>
      </c>
      <c r="D1538" s="1" t="s">
        <v>1480</v>
      </c>
      <c r="E1538" s="1" t="s">
        <v>1639</v>
      </c>
      <c r="F1538" s="11">
        <v>9</v>
      </c>
      <c r="G1538" s="11">
        <v>1959</v>
      </c>
      <c r="H1538" s="1" t="str">
        <f t="shared" si="23"/>
        <v>2nd Lieutenant</v>
      </c>
    </row>
    <row r="1539" spans="2:8" x14ac:dyDescent="0.2">
      <c r="B1539" s="11">
        <v>1538</v>
      </c>
      <c r="C1539" s="11" t="s">
        <v>1224</v>
      </c>
      <c r="D1539" s="1" t="s">
        <v>1238</v>
      </c>
      <c r="E1539" s="1" t="s">
        <v>1036</v>
      </c>
      <c r="F1539" s="11">
        <v>9</v>
      </c>
      <c r="G1539" s="11">
        <v>1958</v>
      </c>
      <c r="H1539" s="1" t="str">
        <f t="shared" ref="H1539:H1602" si="24">C1539</f>
        <v>2nd Lieutenant</v>
      </c>
    </row>
    <row r="1540" spans="2:8" x14ac:dyDescent="0.2">
      <c r="B1540" s="11">
        <v>1539</v>
      </c>
      <c r="C1540" s="11" t="s">
        <v>1224</v>
      </c>
      <c r="D1540" s="1" t="s">
        <v>1476</v>
      </c>
      <c r="E1540" s="1" t="s">
        <v>1739</v>
      </c>
      <c r="F1540" s="11">
        <v>9</v>
      </c>
      <c r="G1540" s="11">
        <v>1957</v>
      </c>
      <c r="H1540" s="1" t="str">
        <f t="shared" si="24"/>
        <v>2nd Lieutenant</v>
      </c>
    </row>
    <row r="1541" spans="2:8" x14ac:dyDescent="0.2">
      <c r="B1541" s="11">
        <v>1540</v>
      </c>
      <c r="C1541" s="11" t="s">
        <v>1224</v>
      </c>
      <c r="D1541" s="1" t="s">
        <v>29</v>
      </c>
      <c r="E1541" s="1" t="s">
        <v>1245</v>
      </c>
      <c r="F1541" s="11">
        <v>12</v>
      </c>
      <c r="G1541" s="11">
        <v>1954</v>
      </c>
      <c r="H1541" s="1" t="str">
        <f t="shared" si="24"/>
        <v>2nd Lieutenant</v>
      </c>
    </row>
    <row r="1542" spans="2:8" x14ac:dyDescent="0.2">
      <c r="B1542" s="11">
        <v>1541</v>
      </c>
      <c r="C1542" s="11" t="s">
        <v>1224</v>
      </c>
      <c r="D1542" s="1" t="s">
        <v>1188</v>
      </c>
      <c r="E1542" s="1" t="s">
        <v>1216</v>
      </c>
      <c r="F1542" s="11">
        <v>9</v>
      </c>
      <c r="G1542" s="11">
        <v>1950</v>
      </c>
      <c r="H1542" s="1" t="str">
        <f t="shared" si="24"/>
        <v>2nd Lieutenant</v>
      </c>
    </row>
    <row r="1543" spans="2:8" x14ac:dyDescent="0.2">
      <c r="B1543" s="11">
        <v>1542</v>
      </c>
      <c r="C1543" s="11" t="s">
        <v>1224</v>
      </c>
      <c r="D1543" s="1" t="s">
        <v>1238</v>
      </c>
      <c r="E1543" s="1" t="s">
        <v>769</v>
      </c>
      <c r="F1543" s="11">
        <v>9</v>
      </c>
      <c r="G1543" s="11">
        <v>1948</v>
      </c>
      <c r="H1543" s="1" t="str">
        <f t="shared" si="24"/>
        <v>2nd Lieutenant</v>
      </c>
    </row>
    <row r="1544" spans="2:8" x14ac:dyDescent="0.2">
      <c r="B1544" s="11">
        <v>1542</v>
      </c>
      <c r="C1544" s="11" t="s">
        <v>1224</v>
      </c>
      <c r="D1544" s="1" t="s">
        <v>247</v>
      </c>
      <c r="E1544" s="1" t="s">
        <v>276</v>
      </c>
      <c r="F1544" s="11">
        <v>12</v>
      </c>
      <c r="G1544" s="11">
        <v>1948</v>
      </c>
      <c r="H1544" s="1" t="str">
        <f t="shared" si="24"/>
        <v>2nd Lieutenant</v>
      </c>
    </row>
    <row r="1545" spans="2:8" x14ac:dyDescent="0.2">
      <c r="B1545" s="11">
        <v>1544</v>
      </c>
      <c r="C1545" s="11" t="s">
        <v>1224</v>
      </c>
      <c r="D1545" s="1" t="s">
        <v>1238</v>
      </c>
      <c r="E1545" s="1" t="s">
        <v>542</v>
      </c>
      <c r="F1545" s="11">
        <v>9</v>
      </c>
      <c r="G1545" s="11">
        <v>1946</v>
      </c>
      <c r="H1545" s="1" t="str">
        <f t="shared" si="24"/>
        <v>2nd Lieutenant</v>
      </c>
    </row>
    <row r="1546" spans="2:8" x14ac:dyDescent="0.2">
      <c r="B1546" s="11">
        <v>1545</v>
      </c>
      <c r="C1546" s="11" t="s">
        <v>1224</v>
      </c>
      <c r="D1546" s="1" t="s">
        <v>1238</v>
      </c>
      <c r="E1546" s="1" t="s">
        <v>857</v>
      </c>
      <c r="F1546" s="11">
        <v>9</v>
      </c>
      <c r="G1546" s="11">
        <v>1944</v>
      </c>
      <c r="H1546" s="1" t="str">
        <f t="shared" si="24"/>
        <v>2nd Lieutenant</v>
      </c>
    </row>
    <row r="1547" spans="2:8" x14ac:dyDescent="0.2">
      <c r="B1547" s="11">
        <v>1546</v>
      </c>
      <c r="C1547" s="11" t="s">
        <v>1224</v>
      </c>
      <c r="D1547" s="1" t="s">
        <v>1404</v>
      </c>
      <c r="E1547" s="1" t="s">
        <v>1868</v>
      </c>
      <c r="F1547" s="11">
        <v>9</v>
      </c>
      <c r="G1547" s="11">
        <v>1940</v>
      </c>
      <c r="H1547" s="1" t="str">
        <f t="shared" si="24"/>
        <v>2nd Lieutenant</v>
      </c>
    </row>
    <row r="1548" spans="2:8" x14ac:dyDescent="0.2">
      <c r="B1548" s="11">
        <v>1547</v>
      </c>
      <c r="C1548" s="11" t="s">
        <v>1224</v>
      </c>
      <c r="D1548" s="1" t="s">
        <v>1294</v>
      </c>
      <c r="E1548" s="1" t="s">
        <v>1386</v>
      </c>
      <c r="F1548" s="11">
        <v>12</v>
      </c>
      <c r="G1548" s="11">
        <v>1939</v>
      </c>
      <c r="H1548" s="1" t="str">
        <f t="shared" si="24"/>
        <v>2nd Lieutenant</v>
      </c>
    </row>
    <row r="1549" spans="2:8" x14ac:dyDescent="0.2">
      <c r="B1549" s="11">
        <v>1548</v>
      </c>
      <c r="C1549" s="11" t="s">
        <v>1224</v>
      </c>
      <c r="D1549" s="1" t="s">
        <v>1475</v>
      </c>
      <c r="E1549" s="1" t="s">
        <v>2070</v>
      </c>
      <c r="F1549" s="11">
        <v>9</v>
      </c>
      <c r="G1549" s="11">
        <v>1938</v>
      </c>
      <c r="H1549" s="1" t="str">
        <f t="shared" si="24"/>
        <v>2nd Lieutenant</v>
      </c>
    </row>
    <row r="1550" spans="2:8" x14ac:dyDescent="0.2">
      <c r="B1550" s="11">
        <v>1549</v>
      </c>
      <c r="C1550" s="11" t="s">
        <v>1224</v>
      </c>
      <c r="D1550" s="1" t="s">
        <v>1288</v>
      </c>
      <c r="E1550" s="1" t="s">
        <v>1327</v>
      </c>
      <c r="F1550" s="11">
        <v>9</v>
      </c>
      <c r="G1550" s="11">
        <v>1935</v>
      </c>
      <c r="H1550" s="1" t="str">
        <f t="shared" si="24"/>
        <v>2nd Lieutenant</v>
      </c>
    </row>
    <row r="1551" spans="2:8" x14ac:dyDescent="0.2">
      <c r="B1551" s="11">
        <v>1550</v>
      </c>
      <c r="C1551" s="11" t="s">
        <v>1224</v>
      </c>
      <c r="D1551" s="1" t="s">
        <v>1281</v>
      </c>
      <c r="E1551" s="1" t="s">
        <v>2082</v>
      </c>
      <c r="F1551" s="11">
        <v>9</v>
      </c>
      <c r="G1551" s="11">
        <v>1931</v>
      </c>
      <c r="H1551" s="1" t="str">
        <f t="shared" si="24"/>
        <v>2nd Lieutenant</v>
      </c>
    </row>
    <row r="1552" spans="2:8" x14ac:dyDescent="0.2">
      <c r="B1552" s="11">
        <v>1551</v>
      </c>
      <c r="C1552" s="11" t="s">
        <v>1224</v>
      </c>
      <c r="D1552" s="1" t="s">
        <v>1155</v>
      </c>
      <c r="E1552" s="1" t="s">
        <v>1866</v>
      </c>
      <c r="F1552" s="11">
        <v>9</v>
      </c>
      <c r="G1552" s="11">
        <v>1923</v>
      </c>
      <c r="H1552" s="1" t="str">
        <f t="shared" si="24"/>
        <v>2nd Lieutenant</v>
      </c>
    </row>
    <row r="1553" spans="2:8" x14ac:dyDescent="0.2">
      <c r="B1553" s="11">
        <v>1552</v>
      </c>
      <c r="C1553" s="11" t="s">
        <v>1224</v>
      </c>
      <c r="D1553" s="1" t="s">
        <v>1480</v>
      </c>
      <c r="E1553" s="1" t="s">
        <v>1539</v>
      </c>
      <c r="F1553" s="11">
        <v>9</v>
      </c>
      <c r="G1553" s="11">
        <v>1921</v>
      </c>
      <c r="H1553" s="1" t="str">
        <f t="shared" si="24"/>
        <v>2nd Lieutenant</v>
      </c>
    </row>
    <row r="1554" spans="2:8" x14ac:dyDescent="0.2">
      <c r="B1554" s="11">
        <v>1553</v>
      </c>
      <c r="C1554" s="11" t="s">
        <v>1224</v>
      </c>
      <c r="D1554" s="1" t="s">
        <v>1238</v>
      </c>
      <c r="E1554" s="1" t="s">
        <v>785</v>
      </c>
      <c r="F1554" s="11">
        <v>9</v>
      </c>
      <c r="G1554" s="11">
        <v>1920</v>
      </c>
      <c r="H1554" s="1" t="str">
        <f t="shared" si="24"/>
        <v>2nd Lieutenant</v>
      </c>
    </row>
    <row r="1555" spans="2:8" x14ac:dyDescent="0.2">
      <c r="B1555" s="11">
        <v>1554</v>
      </c>
      <c r="C1555" s="11" t="s">
        <v>1224</v>
      </c>
      <c r="D1555" s="1" t="s">
        <v>1290</v>
      </c>
      <c r="E1555" s="1" t="s">
        <v>1930</v>
      </c>
      <c r="F1555" s="11">
        <v>9</v>
      </c>
      <c r="G1555" s="11">
        <v>1919</v>
      </c>
      <c r="H1555" s="1" t="str">
        <f t="shared" si="24"/>
        <v>2nd Lieutenant</v>
      </c>
    </row>
    <row r="1556" spans="2:8" x14ac:dyDescent="0.2">
      <c r="B1556" s="11">
        <v>1555</v>
      </c>
      <c r="C1556" s="11" t="s">
        <v>1224</v>
      </c>
      <c r="D1556" s="1" t="s">
        <v>1155</v>
      </c>
      <c r="E1556" s="1" t="s">
        <v>1652</v>
      </c>
      <c r="F1556" s="11">
        <v>9</v>
      </c>
      <c r="G1556" s="11">
        <v>1914</v>
      </c>
      <c r="H1556" s="1" t="str">
        <f t="shared" si="24"/>
        <v>2nd Lieutenant</v>
      </c>
    </row>
    <row r="1557" spans="2:8" x14ac:dyDescent="0.2">
      <c r="B1557" s="11">
        <v>1555</v>
      </c>
      <c r="C1557" s="11" t="s">
        <v>1224</v>
      </c>
      <c r="D1557" s="1" t="s">
        <v>1238</v>
      </c>
      <c r="E1557" s="1" t="s">
        <v>342</v>
      </c>
      <c r="F1557" s="11">
        <v>9</v>
      </c>
      <c r="G1557" s="11">
        <v>1914</v>
      </c>
      <c r="H1557" s="1" t="str">
        <f t="shared" si="24"/>
        <v>2nd Lieutenant</v>
      </c>
    </row>
    <row r="1558" spans="2:8" x14ac:dyDescent="0.2">
      <c r="B1558" s="11">
        <v>1555</v>
      </c>
      <c r="C1558" s="11" t="s">
        <v>1224</v>
      </c>
      <c r="D1558" s="1" t="s">
        <v>1238</v>
      </c>
      <c r="E1558" s="1" t="s">
        <v>428</v>
      </c>
      <c r="F1558" s="11">
        <v>9</v>
      </c>
      <c r="G1558" s="11">
        <v>1914</v>
      </c>
      <c r="H1558" s="1" t="str">
        <f t="shared" si="24"/>
        <v>2nd Lieutenant</v>
      </c>
    </row>
    <row r="1559" spans="2:8" x14ac:dyDescent="0.2">
      <c r="B1559" s="11">
        <v>1558</v>
      </c>
      <c r="C1559" s="11" t="s">
        <v>1224</v>
      </c>
      <c r="D1559" s="1" t="s">
        <v>1476</v>
      </c>
      <c r="E1559" s="1" t="s">
        <v>1888</v>
      </c>
      <c r="F1559" s="11">
        <v>9</v>
      </c>
      <c r="G1559" s="11">
        <v>1913</v>
      </c>
      <c r="H1559" s="1" t="str">
        <f t="shared" si="24"/>
        <v>2nd Lieutenant</v>
      </c>
    </row>
    <row r="1560" spans="2:8" x14ac:dyDescent="0.2">
      <c r="B1560" s="11">
        <v>1559</v>
      </c>
      <c r="C1560" s="11" t="s">
        <v>1224</v>
      </c>
      <c r="D1560" s="1" t="s">
        <v>1281</v>
      </c>
      <c r="E1560" s="1" t="s">
        <v>1518</v>
      </c>
      <c r="F1560" s="11">
        <v>9</v>
      </c>
      <c r="G1560" s="11">
        <v>1910</v>
      </c>
      <c r="H1560" s="1" t="str">
        <f t="shared" si="24"/>
        <v>2nd Lieutenant</v>
      </c>
    </row>
    <row r="1561" spans="2:8" x14ac:dyDescent="0.2">
      <c r="B1561" s="11">
        <v>1560</v>
      </c>
      <c r="C1561" s="11" t="s">
        <v>1224</v>
      </c>
      <c r="D1561" s="1" t="s">
        <v>1480</v>
      </c>
      <c r="E1561" s="1" t="s">
        <v>1778</v>
      </c>
      <c r="F1561" s="11">
        <v>9</v>
      </c>
      <c r="G1561" s="11">
        <v>1909</v>
      </c>
      <c r="H1561" s="1" t="str">
        <f t="shared" si="24"/>
        <v>2nd Lieutenant</v>
      </c>
    </row>
    <row r="1562" spans="2:8" x14ac:dyDescent="0.2">
      <c r="B1562" s="11">
        <v>1560</v>
      </c>
      <c r="C1562" s="11" t="s">
        <v>1224</v>
      </c>
      <c r="D1562" s="1" t="s">
        <v>1238</v>
      </c>
      <c r="E1562" s="1" t="s">
        <v>631</v>
      </c>
      <c r="F1562" s="11">
        <v>9</v>
      </c>
      <c r="G1562" s="11">
        <v>1909</v>
      </c>
      <c r="H1562" s="1" t="str">
        <f t="shared" si="24"/>
        <v>2nd Lieutenant</v>
      </c>
    </row>
    <row r="1563" spans="2:8" x14ac:dyDescent="0.2">
      <c r="B1563" s="11">
        <v>1562</v>
      </c>
      <c r="C1563" s="11" t="s">
        <v>1224</v>
      </c>
      <c r="D1563" s="1" t="s">
        <v>1002</v>
      </c>
      <c r="E1563" s="1" t="s">
        <v>1028</v>
      </c>
      <c r="F1563" s="11">
        <v>9</v>
      </c>
      <c r="G1563" s="11">
        <v>1908</v>
      </c>
      <c r="H1563" s="1" t="str">
        <f t="shared" si="24"/>
        <v>2nd Lieutenant</v>
      </c>
    </row>
    <row r="1564" spans="2:8" x14ac:dyDescent="0.2">
      <c r="B1564" s="11">
        <v>1563</v>
      </c>
      <c r="C1564" s="11" t="s">
        <v>1224</v>
      </c>
      <c r="D1564" s="1" t="s">
        <v>584</v>
      </c>
      <c r="E1564" s="1" t="s">
        <v>2071</v>
      </c>
      <c r="F1564" s="11">
        <v>9</v>
      </c>
      <c r="G1564" s="11">
        <v>1907</v>
      </c>
      <c r="H1564" s="1" t="str">
        <f t="shared" si="24"/>
        <v>2nd Lieutenant</v>
      </c>
    </row>
    <row r="1565" spans="2:8" x14ac:dyDescent="0.2">
      <c r="B1565" s="11">
        <v>1564</v>
      </c>
      <c r="C1565" s="11" t="s">
        <v>1224</v>
      </c>
      <c r="D1565" s="1" t="s">
        <v>1288</v>
      </c>
      <c r="E1565" s="1" t="s">
        <v>1837</v>
      </c>
      <c r="F1565" s="11">
        <v>9</v>
      </c>
      <c r="G1565" s="11">
        <v>1899</v>
      </c>
      <c r="H1565" s="1" t="str">
        <f t="shared" si="24"/>
        <v>2nd Lieutenant</v>
      </c>
    </row>
    <row r="1566" spans="2:8" x14ac:dyDescent="0.2">
      <c r="B1566" s="11">
        <v>1565</v>
      </c>
      <c r="C1566" s="11" t="s">
        <v>1224</v>
      </c>
      <c r="D1566" s="1" t="s">
        <v>1238</v>
      </c>
      <c r="E1566" s="1" t="s">
        <v>839</v>
      </c>
      <c r="F1566" s="11">
        <v>9</v>
      </c>
      <c r="G1566" s="11">
        <v>1898</v>
      </c>
      <c r="H1566" s="1" t="str">
        <f t="shared" si="24"/>
        <v>2nd Lieutenant</v>
      </c>
    </row>
    <row r="1567" spans="2:8" x14ac:dyDescent="0.2">
      <c r="B1567" s="11">
        <v>1566</v>
      </c>
      <c r="C1567" s="11" t="s">
        <v>1224</v>
      </c>
      <c r="D1567" s="1" t="s">
        <v>1480</v>
      </c>
      <c r="E1567" s="1" t="s">
        <v>1737</v>
      </c>
      <c r="F1567" s="11">
        <v>9</v>
      </c>
      <c r="G1567" s="11">
        <v>1895</v>
      </c>
      <c r="H1567" s="1" t="str">
        <f t="shared" si="24"/>
        <v>2nd Lieutenant</v>
      </c>
    </row>
    <row r="1568" spans="2:8" x14ac:dyDescent="0.2">
      <c r="B1568" s="11">
        <v>1566</v>
      </c>
      <c r="C1568" s="11" t="s">
        <v>1224</v>
      </c>
      <c r="D1568" s="1" t="s">
        <v>1301</v>
      </c>
      <c r="E1568" s="1" t="s">
        <v>2010</v>
      </c>
      <c r="F1568" s="11">
        <v>9</v>
      </c>
      <c r="G1568" s="11">
        <v>1895</v>
      </c>
      <c r="H1568" s="1" t="str">
        <f t="shared" si="24"/>
        <v>2nd Lieutenant</v>
      </c>
    </row>
    <row r="1569" spans="2:8" x14ac:dyDescent="0.2">
      <c r="B1569" s="11">
        <v>1566</v>
      </c>
      <c r="C1569" s="11" t="s">
        <v>1224</v>
      </c>
      <c r="D1569" s="1" t="s">
        <v>1402</v>
      </c>
      <c r="E1569" s="1" t="s">
        <v>1581</v>
      </c>
      <c r="F1569" s="11">
        <v>11</v>
      </c>
      <c r="G1569" s="11">
        <v>1895</v>
      </c>
      <c r="H1569" s="1" t="str">
        <f t="shared" si="24"/>
        <v>2nd Lieutenant</v>
      </c>
    </row>
    <row r="1570" spans="2:8" x14ac:dyDescent="0.2">
      <c r="B1570" s="11">
        <v>1569</v>
      </c>
      <c r="C1570" s="11" t="s">
        <v>1224</v>
      </c>
      <c r="D1570" s="1" t="s">
        <v>1238</v>
      </c>
      <c r="E1570" s="1" t="s">
        <v>849</v>
      </c>
      <c r="F1570" s="11">
        <v>9</v>
      </c>
      <c r="G1570" s="11">
        <v>1893</v>
      </c>
      <c r="H1570" s="1" t="str">
        <f t="shared" si="24"/>
        <v>2nd Lieutenant</v>
      </c>
    </row>
    <row r="1571" spans="2:8" x14ac:dyDescent="0.2">
      <c r="B1571" s="11">
        <v>1570</v>
      </c>
      <c r="C1571" s="11" t="s">
        <v>1224</v>
      </c>
      <c r="D1571" s="1" t="s">
        <v>1237</v>
      </c>
      <c r="E1571" s="1" t="s">
        <v>618</v>
      </c>
      <c r="F1571" s="11">
        <v>9</v>
      </c>
      <c r="G1571" s="11">
        <v>1892</v>
      </c>
      <c r="H1571" s="1" t="str">
        <f t="shared" si="24"/>
        <v>2nd Lieutenant</v>
      </c>
    </row>
    <row r="1572" spans="2:8" x14ac:dyDescent="0.2">
      <c r="B1572" s="11">
        <v>1571</v>
      </c>
      <c r="C1572" s="11" t="s">
        <v>1224</v>
      </c>
      <c r="D1572" s="1" t="s">
        <v>1402</v>
      </c>
      <c r="E1572" s="1" t="s">
        <v>1648</v>
      </c>
      <c r="F1572" s="11">
        <v>9</v>
      </c>
      <c r="G1572" s="11">
        <v>1887</v>
      </c>
      <c r="H1572" s="1" t="str">
        <f t="shared" si="24"/>
        <v>2nd Lieutenant</v>
      </c>
    </row>
    <row r="1573" spans="2:8" x14ac:dyDescent="0.2">
      <c r="B1573" s="11">
        <v>1572</v>
      </c>
      <c r="C1573" s="11" t="s">
        <v>1224</v>
      </c>
      <c r="D1573" s="1" t="s">
        <v>1238</v>
      </c>
      <c r="E1573" s="1" t="s">
        <v>1095</v>
      </c>
      <c r="F1573" s="11">
        <v>9</v>
      </c>
      <c r="G1573" s="11">
        <v>1886</v>
      </c>
      <c r="H1573" s="1" t="str">
        <f t="shared" si="24"/>
        <v>2nd Lieutenant</v>
      </c>
    </row>
    <row r="1574" spans="2:8" x14ac:dyDescent="0.2">
      <c r="B1574" s="11">
        <v>1573</v>
      </c>
      <c r="C1574" s="11" t="s">
        <v>1224</v>
      </c>
      <c r="D1574" s="1" t="s">
        <v>1002</v>
      </c>
      <c r="E1574" s="1" t="s">
        <v>349</v>
      </c>
      <c r="F1574" s="11">
        <v>9</v>
      </c>
      <c r="G1574" s="11">
        <v>1882</v>
      </c>
      <c r="H1574" s="1" t="str">
        <f t="shared" si="24"/>
        <v>2nd Lieutenant</v>
      </c>
    </row>
    <row r="1575" spans="2:8" x14ac:dyDescent="0.2">
      <c r="B1575" s="11">
        <v>1574</v>
      </c>
      <c r="C1575" s="11" t="s">
        <v>1224</v>
      </c>
      <c r="D1575" s="1" t="s">
        <v>1290</v>
      </c>
      <c r="E1575" s="1" t="s">
        <v>2063</v>
      </c>
      <c r="F1575" s="11">
        <v>9</v>
      </c>
      <c r="G1575" s="11">
        <v>1879</v>
      </c>
      <c r="H1575" s="1" t="str">
        <f t="shared" si="24"/>
        <v>2nd Lieutenant</v>
      </c>
    </row>
    <row r="1576" spans="2:8" x14ac:dyDescent="0.2">
      <c r="B1576" s="11">
        <v>1574</v>
      </c>
      <c r="C1576" s="11" t="s">
        <v>1224</v>
      </c>
      <c r="D1576" s="1" t="s">
        <v>1285</v>
      </c>
      <c r="E1576" s="1" t="s">
        <v>1835</v>
      </c>
      <c r="F1576" s="11">
        <v>9</v>
      </c>
      <c r="G1576" s="11">
        <v>1879</v>
      </c>
      <c r="H1576" s="1" t="str">
        <f t="shared" si="24"/>
        <v>2nd Lieutenant</v>
      </c>
    </row>
    <row r="1577" spans="2:8" x14ac:dyDescent="0.2">
      <c r="B1577" s="11">
        <v>1576</v>
      </c>
      <c r="C1577" s="11" t="s">
        <v>1224</v>
      </c>
      <c r="D1577" s="1" t="s">
        <v>1238</v>
      </c>
      <c r="E1577" s="1" t="s">
        <v>1192</v>
      </c>
      <c r="F1577" s="11">
        <v>9</v>
      </c>
      <c r="G1577" s="11">
        <v>1877</v>
      </c>
      <c r="H1577" s="1" t="str">
        <f t="shared" si="24"/>
        <v>2nd Lieutenant</v>
      </c>
    </row>
    <row r="1578" spans="2:8" x14ac:dyDescent="0.2">
      <c r="B1578" s="11">
        <v>1577</v>
      </c>
      <c r="C1578" s="11" t="s">
        <v>1224</v>
      </c>
      <c r="D1578" s="1" t="s">
        <v>1301</v>
      </c>
      <c r="E1578" s="1" t="s">
        <v>1887</v>
      </c>
      <c r="F1578" s="11">
        <v>9</v>
      </c>
      <c r="G1578" s="11">
        <v>1874</v>
      </c>
      <c r="H1578" s="1" t="str">
        <f t="shared" si="24"/>
        <v>2nd Lieutenant</v>
      </c>
    </row>
    <row r="1579" spans="2:8" x14ac:dyDescent="0.2">
      <c r="B1579" s="11">
        <v>1578</v>
      </c>
      <c r="C1579" s="11" t="s">
        <v>1224</v>
      </c>
      <c r="D1579" s="1" t="s">
        <v>1404</v>
      </c>
      <c r="E1579" s="1" t="s">
        <v>1788</v>
      </c>
      <c r="F1579" s="11">
        <v>9</v>
      </c>
      <c r="G1579" s="11">
        <v>1870</v>
      </c>
      <c r="H1579" s="1" t="str">
        <f t="shared" si="24"/>
        <v>2nd Lieutenant</v>
      </c>
    </row>
    <row r="1580" spans="2:8" x14ac:dyDescent="0.2">
      <c r="B1580" s="11">
        <v>1579</v>
      </c>
      <c r="C1580" s="11" t="s">
        <v>1224</v>
      </c>
      <c r="D1580" s="1" t="s">
        <v>1238</v>
      </c>
      <c r="E1580" s="1" t="s">
        <v>154</v>
      </c>
      <c r="F1580" s="11">
        <v>9</v>
      </c>
      <c r="G1580" s="11">
        <v>1869</v>
      </c>
      <c r="H1580" s="1" t="str">
        <f t="shared" si="24"/>
        <v>2nd Lieutenant</v>
      </c>
    </row>
    <row r="1581" spans="2:8" x14ac:dyDescent="0.2">
      <c r="B1581" s="11">
        <v>1580</v>
      </c>
      <c r="C1581" s="11" t="s">
        <v>1224</v>
      </c>
      <c r="D1581" s="1" t="s">
        <v>1238</v>
      </c>
      <c r="E1581" s="1" t="s">
        <v>672</v>
      </c>
      <c r="F1581" s="11">
        <v>9</v>
      </c>
      <c r="G1581" s="11">
        <v>1865</v>
      </c>
      <c r="H1581" s="1" t="str">
        <f t="shared" si="24"/>
        <v>2nd Lieutenant</v>
      </c>
    </row>
    <row r="1582" spans="2:8" x14ac:dyDescent="0.2">
      <c r="B1582" s="11">
        <v>1581</v>
      </c>
      <c r="C1582" s="11" t="s">
        <v>1224</v>
      </c>
      <c r="D1582" s="1" t="s">
        <v>247</v>
      </c>
      <c r="E1582" s="1" t="s">
        <v>281</v>
      </c>
      <c r="F1582" s="11">
        <v>9</v>
      </c>
      <c r="G1582" s="11">
        <v>1864</v>
      </c>
      <c r="H1582" s="1" t="str">
        <f t="shared" si="24"/>
        <v>2nd Lieutenant</v>
      </c>
    </row>
    <row r="1583" spans="2:8" x14ac:dyDescent="0.2">
      <c r="B1583" s="11">
        <v>1581</v>
      </c>
      <c r="C1583" s="11" t="s">
        <v>1224</v>
      </c>
      <c r="D1583" s="1" t="s">
        <v>370</v>
      </c>
      <c r="E1583" s="1" t="s">
        <v>1987</v>
      </c>
      <c r="F1583" s="11">
        <v>9</v>
      </c>
      <c r="G1583" s="11">
        <v>1864</v>
      </c>
      <c r="H1583" s="1" t="str">
        <f t="shared" si="24"/>
        <v>2nd Lieutenant</v>
      </c>
    </row>
    <row r="1584" spans="2:8" x14ac:dyDescent="0.2">
      <c r="B1584" s="11">
        <v>1581</v>
      </c>
      <c r="C1584" s="11" t="s">
        <v>1224</v>
      </c>
      <c r="D1584" s="1" t="s">
        <v>1308</v>
      </c>
      <c r="E1584" s="1" t="s">
        <v>1469</v>
      </c>
      <c r="F1584" s="11">
        <v>12</v>
      </c>
      <c r="G1584" s="11">
        <v>1864</v>
      </c>
      <c r="H1584" s="1" t="str">
        <f t="shared" si="24"/>
        <v>2nd Lieutenant</v>
      </c>
    </row>
    <row r="1585" spans="2:8" x14ac:dyDescent="0.2">
      <c r="B1585" s="11">
        <v>1584</v>
      </c>
      <c r="C1585" s="11" t="s">
        <v>1224</v>
      </c>
      <c r="D1585" s="1" t="s">
        <v>1299</v>
      </c>
      <c r="E1585" s="1" t="s">
        <v>1373</v>
      </c>
      <c r="F1585" s="11">
        <v>9</v>
      </c>
      <c r="G1585" s="11">
        <v>1858</v>
      </c>
      <c r="H1585" s="1" t="str">
        <f t="shared" si="24"/>
        <v>2nd Lieutenant</v>
      </c>
    </row>
    <row r="1586" spans="2:8" x14ac:dyDescent="0.2">
      <c r="B1586" s="11">
        <v>1585</v>
      </c>
      <c r="C1586" s="11" t="s">
        <v>1224</v>
      </c>
      <c r="D1586" s="1" t="s">
        <v>929</v>
      </c>
      <c r="E1586" s="1" t="s">
        <v>2072</v>
      </c>
      <c r="F1586" s="11">
        <v>9</v>
      </c>
      <c r="G1586" s="11">
        <v>1857</v>
      </c>
      <c r="H1586" s="1" t="str">
        <f t="shared" si="24"/>
        <v>2nd Lieutenant</v>
      </c>
    </row>
    <row r="1587" spans="2:8" x14ac:dyDescent="0.2">
      <c r="B1587" s="11">
        <v>1586</v>
      </c>
      <c r="C1587" s="11" t="s">
        <v>1224</v>
      </c>
      <c r="D1587" s="1" t="s">
        <v>1288</v>
      </c>
      <c r="E1587" s="1" t="s">
        <v>1780</v>
      </c>
      <c r="F1587" s="11">
        <v>9</v>
      </c>
      <c r="G1587" s="11">
        <v>1853</v>
      </c>
      <c r="H1587" s="1" t="str">
        <f t="shared" si="24"/>
        <v>2nd Lieutenant</v>
      </c>
    </row>
    <row r="1588" spans="2:8" x14ac:dyDescent="0.2">
      <c r="B1588" s="11">
        <v>1587</v>
      </c>
      <c r="C1588" s="11" t="s">
        <v>1224</v>
      </c>
      <c r="D1588" s="1" t="s">
        <v>1296</v>
      </c>
      <c r="E1588" s="1" t="s">
        <v>1893</v>
      </c>
      <c r="F1588" s="11">
        <v>9</v>
      </c>
      <c r="G1588" s="11">
        <v>1840</v>
      </c>
      <c r="H1588" s="1" t="str">
        <f t="shared" si="24"/>
        <v>2nd Lieutenant</v>
      </c>
    </row>
    <row r="1589" spans="2:8" x14ac:dyDescent="0.2">
      <c r="B1589" s="11">
        <v>1587</v>
      </c>
      <c r="C1589" s="11" t="s">
        <v>1224</v>
      </c>
      <c r="D1589" s="1" t="s">
        <v>1480</v>
      </c>
      <c r="E1589" s="1" t="s">
        <v>1985</v>
      </c>
      <c r="F1589" s="11">
        <v>9</v>
      </c>
      <c r="G1589" s="11">
        <v>1840</v>
      </c>
      <c r="H1589" s="1" t="str">
        <f t="shared" si="24"/>
        <v>2nd Lieutenant</v>
      </c>
    </row>
    <row r="1590" spans="2:8" x14ac:dyDescent="0.2">
      <c r="B1590" s="11">
        <v>1589</v>
      </c>
      <c r="C1590" s="11" t="s">
        <v>1224</v>
      </c>
      <c r="D1590" s="1" t="s">
        <v>1314</v>
      </c>
      <c r="E1590" s="1" t="s">
        <v>1721</v>
      </c>
      <c r="F1590" s="11">
        <v>9</v>
      </c>
      <c r="G1590" s="11">
        <v>1836</v>
      </c>
      <c r="H1590" s="1" t="str">
        <f t="shared" si="24"/>
        <v>2nd Lieutenant</v>
      </c>
    </row>
    <row r="1591" spans="2:8" x14ac:dyDescent="0.2">
      <c r="B1591" s="11">
        <v>1590</v>
      </c>
      <c r="C1591" s="11" t="s">
        <v>1224</v>
      </c>
      <c r="D1591" s="1" t="s">
        <v>69</v>
      </c>
      <c r="E1591" s="1" t="s">
        <v>1978</v>
      </c>
      <c r="F1591" s="11">
        <v>9</v>
      </c>
      <c r="G1591" s="11">
        <v>1834</v>
      </c>
      <c r="H1591" s="1" t="str">
        <f t="shared" si="24"/>
        <v>2nd Lieutenant</v>
      </c>
    </row>
    <row r="1592" spans="2:8" x14ac:dyDescent="0.2">
      <c r="B1592" s="11">
        <v>1590</v>
      </c>
      <c r="C1592" s="11" t="s">
        <v>1224</v>
      </c>
      <c r="D1592" s="1" t="s">
        <v>1296</v>
      </c>
      <c r="E1592" s="1" t="s">
        <v>2007</v>
      </c>
      <c r="F1592" s="11">
        <v>9</v>
      </c>
      <c r="G1592" s="11">
        <v>1834</v>
      </c>
      <c r="H1592" s="1" t="str">
        <f t="shared" si="24"/>
        <v>2nd Lieutenant</v>
      </c>
    </row>
    <row r="1593" spans="2:8" x14ac:dyDescent="0.2">
      <c r="B1593" s="11">
        <v>1590</v>
      </c>
      <c r="C1593" s="11" t="s">
        <v>1224</v>
      </c>
      <c r="D1593" s="1" t="s">
        <v>910</v>
      </c>
      <c r="E1593" s="1" t="s">
        <v>1829</v>
      </c>
      <c r="F1593" s="11">
        <v>9</v>
      </c>
      <c r="G1593" s="11">
        <v>1834</v>
      </c>
      <c r="H1593" s="1" t="str">
        <f t="shared" si="24"/>
        <v>2nd Lieutenant</v>
      </c>
    </row>
    <row r="1594" spans="2:8" x14ac:dyDescent="0.2">
      <c r="B1594" s="11">
        <v>1593</v>
      </c>
      <c r="C1594" s="11" t="s">
        <v>1224</v>
      </c>
      <c r="D1594" s="1" t="s">
        <v>1290</v>
      </c>
      <c r="E1594" s="1" t="s">
        <v>1440</v>
      </c>
      <c r="F1594" s="11">
        <v>9</v>
      </c>
      <c r="G1594" s="11">
        <v>1830</v>
      </c>
      <c r="H1594" s="1" t="str">
        <f t="shared" si="24"/>
        <v>2nd Lieutenant</v>
      </c>
    </row>
    <row r="1595" spans="2:8" x14ac:dyDescent="0.2">
      <c r="B1595" s="11">
        <v>1594</v>
      </c>
      <c r="C1595" s="11" t="s">
        <v>1224</v>
      </c>
      <c r="D1595" s="1" t="s">
        <v>1476</v>
      </c>
      <c r="E1595" s="1" t="s">
        <v>1492</v>
      </c>
      <c r="F1595" s="11">
        <v>9</v>
      </c>
      <c r="G1595" s="11">
        <v>1827</v>
      </c>
      <c r="H1595" s="1" t="str">
        <f t="shared" si="24"/>
        <v>2nd Lieutenant</v>
      </c>
    </row>
    <row r="1596" spans="2:8" x14ac:dyDescent="0.2">
      <c r="B1596" s="11">
        <v>1595</v>
      </c>
      <c r="C1596" s="11" t="s">
        <v>1224</v>
      </c>
      <c r="D1596" s="1" t="s">
        <v>1475</v>
      </c>
      <c r="E1596" s="1" t="s">
        <v>1520</v>
      </c>
      <c r="F1596" s="11">
        <v>9</v>
      </c>
      <c r="G1596" s="11">
        <v>1824</v>
      </c>
      <c r="H1596" s="1" t="str">
        <f t="shared" si="24"/>
        <v>2nd Lieutenant</v>
      </c>
    </row>
    <row r="1597" spans="2:8" x14ac:dyDescent="0.2">
      <c r="B1597" s="11">
        <v>1596</v>
      </c>
      <c r="C1597" s="11" t="s">
        <v>1224</v>
      </c>
      <c r="D1597" s="1" t="s">
        <v>1238</v>
      </c>
      <c r="E1597" s="1" t="s">
        <v>328</v>
      </c>
      <c r="F1597" s="11">
        <v>9</v>
      </c>
      <c r="G1597" s="11">
        <v>1822</v>
      </c>
      <c r="H1597" s="1" t="str">
        <f t="shared" si="24"/>
        <v>2nd Lieutenant</v>
      </c>
    </row>
    <row r="1598" spans="2:8" x14ac:dyDescent="0.2">
      <c r="B1598" s="11">
        <v>1597</v>
      </c>
      <c r="C1598" s="11" t="s">
        <v>1224</v>
      </c>
      <c r="D1598" s="1" t="s">
        <v>1238</v>
      </c>
      <c r="E1598" s="1" t="s">
        <v>827</v>
      </c>
      <c r="F1598" s="11">
        <v>9</v>
      </c>
      <c r="G1598" s="11">
        <v>1820</v>
      </c>
      <c r="H1598" s="1" t="str">
        <f t="shared" si="24"/>
        <v>2nd Lieutenant</v>
      </c>
    </row>
    <row r="1599" spans="2:8" x14ac:dyDescent="0.2">
      <c r="B1599" s="11">
        <v>1598</v>
      </c>
      <c r="C1599" s="11" t="s">
        <v>1224</v>
      </c>
      <c r="D1599" s="1" t="s">
        <v>1282</v>
      </c>
      <c r="E1599" s="1" t="s">
        <v>1967</v>
      </c>
      <c r="F1599" s="11">
        <v>9</v>
      </c>
      <c r="G1599" s="11">
        <v>1818</v>
      </c>
      <c r="H1599" s="1" t="str">
        <f t="shared" si="24"/>
        <v>2nd Lieutenant</v>
      </c>
    </row>
    <row r="1600" spans="2:8" x14ac:dyDescent="0.2">
      <c r="B1600" s="11">
        <v>1599</v>
      </c>
      <c r="C1600" s="11" t="s">
        <v>1224</v>
      </c>
      <c r="D1600" s="1" t="s">
        <v>1403</v>
      </c>
      <c r="E1600" s="1" t="s">
        <v>2012</v>
      </c>
      <c r="F1600" s="11">
        <v>9</v>
      </c>
      <c r="G1600" s="11">
        <v>1816</v>
      </c>
      <c r="H1600" s="1" t="str">
        <f t="shared" si="24"/>
        <v>2nd Lieutenant</v>
      </c>
    </row>
    <row r="1601" spans="2:8" x14ac:dyDescent="0.2">
      <c r="B1601" s="11">
        <v>1600</v>
      </c>
      <c r="C1601" s="11" t="s">
        <v>1224</v>
      </c>
      <c r="D1601" s="1" t="s">
        <v>1238</v>
      </c>
      <c r="E1601" s="1" t="s">
        <v>1190</v>
      </c>
      <c r="F1601" s="11">
        <v>9</v>
      </c>
      <c r="G1601" s="11">
        <v>1815</v>
      </c>
      <c r="H1601" s="1" t="str">
        <f t="shared" si="24"/>
        <v>2nd Lieutenant</v>
      </c>
    </row>
    <row r="1602" spans="2:8" x14ac:dyDescent="0.2">
      <c r="B1602" s="11">
        <v>1601</v>
      </c>
      <c r="C1602" s="11" t="s">
        <v>1224</v>
      </c>
      <c r="D1602" s="1" t="s">
        <v>1238</v>
      </c>
      <c r="E1602" s="1" t="s">
        <v>714</v>
      </c>
      <c r="F1602" s="11">
        <v>9</v>
      </c>
      <c r="G1602" s="11">
        <v>1814</v>
      </c>
      <c r="H1602" s="1" t="str">
        <f t="shared" si="24"/>
        <v>2nd Lieutenant</v>
      </c>
    </row>
    <row r="1603" spans="2:8" x14ac:dyDescent="0.2">
      <c r="B1603" s="11">
        <v>1601</v>
      </c>
      <c r="C1603" s="11" t="s">
        <v>1224</v>
      </c>
      <c r="D1603" s="1" t="s">
        <v>1238</v>
      </c>
      <c r="E1603" s="1" t="s">
        <v>1089</v>
      </c>
      <c r="F1603" s="11">
        <v>9</v>
      </c>
      <c r="G1603" s="11">
        <v>1814</v>
      </c>
      <c r="H1603" s="1" t="str">
        <f t="shared" ref="H1603:H1666" si="25">C1603</f>
        <v>2nd Lieutenant</v>
      </c>
    </row>
    <row r="1604" spans="2:8" x14ac:dyDescent="0.2">
      <c r="B1604" s="11">
        <v>1603</v>
      </c>
      <c r="C1604" s="11" t="s">
        <v>1224</v>
      </c>
      <c r="D1604" s="1" t="s">
        <v>1238</v>
      </c>
      <c r="E1604" s="1" t="s">
        <v>790</v>
      </c>
      <c r="F1604" s="11">
        <v>9</v>
      </c>
      <c r="G1604" s="11">
        <v>1813</v>
      </c>
      <c r="H1604" s="1" t="str">
        <f t="shared" si="25"/>
        <v>2nd Lieutenant</v>
      </c>
    </row>
    <row r="1605" spans="2:8" x14ac:dyDescent="0.2">
      <c r="B1605" s="11">
        <v>1604</v>
      </c>
      <c r="C1605" s="11" t="s">
        <v>1224</v>
      </c>
      <c r="D1605" s="1" t="s">
        <v>1238</v>
      </c>
      <c r="E1605" s="1" t="s">
        <v>822</v>
      </c>
      <c r="F1605" s="11">
        <v>9</v>
      </c>
      <c r="G1605" s="11">
        <v>1812</v>
      </c>
      <c r="H1605" s="1" t="str">
        <f t="shared" si="25"/>
        <v>2nd Lieutenant</v>
      </c>
    </row>
    <row r="1606" spans="2:8" x14ac:dyDescent="0.2">
      <c r="B1606" s="11">
        <v>1605</v>
      </c>
      <c r="C1606" s="11" t="s">
        <v>1224</v>
      </c>
      <c r="D1606" s="1" t="s">
        <v>1476</v>
      </c>
      <c r="E1606" s="1" t="s">
        <v>1891</v>
      </c>
      <c r="F1606" s="11">
        <v>9</v>
      </c>
      <c r="G1606" s="11">
        <v>1811</v>
      </c>
      <c r="H1606" s="1" t="str">
        <f t="shared" si="25"/>
        <v>2nd Lieutenant</v>
      </c>
    </row>
    <row r="1607" spans="2:8" x14ac:dyDescent="0.2">
      <c r="B1607" s="11">
        <v>1606</v>
      </c>
      <c r="C1607" s="11" t="s">
        <v>1224</v>
      </c>
      <c r="D1607" s="1" t="s">
        <v>1476</v>
      </c>
      <c r="E1607" s="1" t="s">
        <v>1834</v>
      </c>
      <c r="F1607" s="11">
        <v>9</v>
      </c>
      <c r="G1607" s="11">
        <v>1808</v>
      </c>
      <c r="H1607" s="1" t="str">
        <f t="shared" si="25"/>
        <v>2nd Lieutenant</v>
      </c>
    </row>
    <row r="1608" spans="2:8" x14ac:dyDescent="0.2">
      <c r="B1608" s="11">
        <v>1606</v>
      </c>
      <c r="C1608" s="11" t="s">
        <v>1224</v>
      </c>
      <c r="D1608" s="1" t="s">
        <v>1283</v>
      </c>
      <c r="E1608" s="1" t="s">
        <v>1934</v>
      </c>
      <c r="F1608" s="11">
        <v>9</v>
      </c>
      <c r="G1608" s="11">
        <v>1808</v>
      </c>
      <c r="H1608" s="1" t="str">
        <f t="shared" si="25"/>
        <v>2nd Lieutenant</v>
      </c>
    </row>
    <row r="1609" spans="2:8" x14ac:dyDescent="0.2">
      <c r="B1609" s="11">
        <v>1608</v>
      </c>
      <c r="C1609" s="11" t="s">
        <v>1224</v>
      </c>
      <c r="D1609" s="1" t="s">
        <v>1480</v>
      </c>
      <c r="E1609" s="1" t="s">
        <v>1756</v>
      </c>
      <c r="F1609" s="11">
        <v>9</v>
      </c>
      <c r="G1609" s="11">
        <v>1806</v>
      </c>
      <c r="H1609" s="1" t="str">
        <f t="shared" si="25"/>
        <v>2nd Lieutenant</v>
      </c>
    </row>
    <row r="1610" spans="2:8" x14ac:dyDescent="0.2">
      <c r="B1610" s="11">
        <v>1609</v>
      </c>
      <c r="C1610" s="11" t="s">
        <v>1224</v>
      </c>
      <c r="D1610" s="1" t="s">
        <v>1308</v>
      </c>
      <c r="E1610" s="1" t="s">
        <v>1858</v>
      </c>
      <c r="F1610" s="11">
        <v>9</v>
      </c>
      <c r="G1610" s="11">
        <v>1802</v>
      </c>
      <c r="H1610" s="1" t="str">
        <f t="shared" si="25"/>
        <v>2nd Lieutenant</v>
      </c>
    </row>
    <row r="1611" spans="2:8" x14ac:dyDescent="0.2">
      <c r="B1611" s="11">
        <v>1609</v>
      </c>
      <c r="C1611" s="11" t="s">
        <v>1224</v>
      </c>
      <c r="D1611" s="1" t="s">
        <v>1283</v>
      </c>
      <c r="E1611" s="1" t="s">
        <v>1598</v>
      </c>
      <c r="F1611" s="11">
        <v>9</v>
      </c>
      <c r="G1611" s="11">
        <v>1802</v>
      </c>
      <c r="H1611" s="1" t="str">
        <f t="shared" si="25"/>
        <v>2nd Lieutenant</v>
      </c>
    </row>
    <row r="1612" spans="2:8" x14ac:dyDescent="0.2">
      <c r="B1612" s="11">
        <v>1611</v>
      </c>
      <c r="C1612" s="11" t="s">
        <v>1224</v>
      </c>
      <c r="D1612" s="1" t="s">
        <v>676</v>
      </c>
      <c r="E1612" s="1" t="s">
        <v>1235</v>
      </c>
      <c r="F1612" s="11">
        <v>9</v>
      </c>
      <c r="G1612" s="11">
        <v>1801</v>
      </c>
      <c r="H1612" s="1" t="str">
        <f t="shared" si="25"/>
        <v>2nd Lieutenant</v>
      </c>
    </row>
    <row r="1613" spans="2:8" x14ac:dyDescent="0.2">
      <c r="B1613" s="11">
        <v>1612</v>
      </c>
      <c r="C1613" s="11" t="s">
        <v>1224</v>
      </c>
      <c r="D1613" s="1" t="s">
        <v>1474</v>
      </c>
      <c r="E1613" s="1" t="s">
        <v>2036</v>
      </c>
      <c r="F1613" s="11">
        <v>9</v>
      </c>
      <c r="G1613" s="11">
        <v>1797</v>
      </c>
      <c r="H1613" s="1" t="str">
        <f t="shared" si="25"/>
        <v>2nd Lieutenant</v>
      </c>
    </row>
    <row r="1614" spans="2:8" x14ac:dyDescent="0.2">
      <c r="B1614" s="11">
        <v>1613</v>
      </c>
      <c r="C1614" s="11" t="s">
        <v>1224</v>
      </c>
      <c r="D1614" s="1" t="s">
        <v>1285</v>
      </c>
      <c r="E1614" s="1" t="s">
        <v>1335</v>
      </c>
      <c r="F1614" s="11">
        <v>9</v>
      </c>
      <c r="G1614" s="11">
        <v>1793</v>
      </c>
      <c r="H1614" s="1" t="str">
        <f t="shared" si="25"/>
        <v>2nd Lieutenant</v>
      </c>
    </row>
    <row r="1615" spans="2:8" x14ac:dyDescent="0.2">
      <c r="B1615" s="11">
        <v>1614</v>
      </c>
      <c r="C1615" s="11" t="s">
        <v>1224</v>
      </c>
      <c r="D1615" s="1" t="s">
        <v>1288</v>
      </c>
      <c r="E1615" s="1" t="s">
        <v>1942</v>
      </c>
      <c r="F1615" s="11">
        <v>9</v>
      </c>
      <c r="G1615" s="11">
        <v>1790</v>
      </c>
      <c r="H1615" s="1" t="str">
        <f t="shared" si="25"/>
        <v>2nd Lieutenant</v>
      </c>
    </row>
    <row r="1616" spans="2:8" x14ac:dyDescent="0.2">
      <c r="B1616" s="11">
        <v>1615</v>
      </c>
      <c r="C1616" s="11" t="s">
        <v>1224</v>
      </c>
      <c r="D1616" s="1" t="s">
        <v>1238</v>
      </c>
      <c r="E1616" s="1" t="s">
        <v>1045</v>
      </c>
      <c r="F1616" s="11">
        <v>9</v>
      </c>
      <c r="G1616" s="11">
        <v>1784</v>
      </c>
      <c r="H1616" s="1" t="str">
        <f t="shared" si="25"/>
        <v>2nd Lieutenant</v>
      </c>
    </row>
    <row r="1617" spans="2:8" x14ac:dyDescent="0.2">
      <c r="B1617" s="11">
        <v>1616</v>
      </c>
      <c r="C1617" s="11" t="s">
        <v>1224</v>
      </c>
      <c r="D1617" s="1" t="s">
        <v>1238</v>
      </c>
      <c r="E1617" s="1" t="s">
        <v>1110</v>
      </c>
      <c r="F1617" s="11">
        <v>9</v>
      </c>
      <c r="G1617" s="11">
        <v>1783</v>
      </c>
      <c r="H1617" s="1" t="str">
        <f t="shared" si="25"/>
        <v>2nd Lieutenant</v>
      </c>
    </row>
    <row r="1618" spans="2:8" x14ac:dyDescent="0.2">
      <c r="B1618" s="11">
        <v>1617</v>
      </c>
      <c r="C1618" s="11" t="s">
        <v>1224</v>
      </c>
      <c r="D1618" s="1" t="s">
        <v>69</v>
      </c>
      <c r="E1618" s="1" t="s">
        <v>1952</v>
      </c>
      <c r="F1618" s="11">
        <v>9</v>
      </c>
      <c r="G1618" s="11">
        <v>1780</v>
      </c>
      <c r="H1618" s="1" t="str">
        <f t="shared" si="25"/>
        <v>2nd Lieutenant</v>
      </c>
    </row>
    <row r="1619" spans="2:8" x14ac:dyDescent="0.2">
      <c r="B1619" s="11">
        <v>1618</v>
      </c>
      <c r="C1619" s="11" t="s">
        <v>1224</v>
      </c>
      <c r="D1619" s="1" t="s">
        <v>283</v>
      </c>
      <c r="E1619" s="1" t="s">
        <v>312</v>
      </c>
      <c r="F1619" s="11">
        <v>9</v>
      </c>
      <c r="G1619" s="11">
        <v>1777</v>
      </c>
      <c r="H1619" s="1" t="str">
        <f t="shared" si="25"/>
        <v>2nd Lieutenant</v>
      </c>
    </row>
    <row r="1620" spans="2:8" x14ac:dyDescent="0.2">
      <c r="B1620" s="11">
        <v>1619</v>
      </c>
      <c r="C1620" s="11" t="s">
        <v>1224</v>
      </c>
      <c r="D1620" s="1" t="s">
        <v>1474</v>
      </c>
      <c r="E1620" s="1" t="s">
        <v>2057</v>
      </c>
      <c r="F1620" s="11">
        <v>9</v>
      </c>
      <c r="G1620" s="11">
        <v>1768</v>
      </c>
      <c r="H1620" s="1" t="str">
        <f t="shared" si="25"/>
        <v>2nd Lieutenant</v>
      </c>
    </row>
    <row r="1621" spans="2:8" x14ac:dyDescent="0.2">
      <c r="B1621" s="11">
        <v>1620</v>
      </c>
      <c r="C1621" s="11" t="s">
        <v>1224</v>
      </c>
      <c r="D1621" s="1" t="s">
        <v>1105</v>
      </c>
      <c r="E1621" s="1" t="s">
        <v>1106</v>
      </c>
      <c r="F1621" s="11">
        <v>12</v>
      </c>
      <c r="G1621" s="11">
        <v>1763</v>
      </c>
      <c r="H1621" s="1" t="str">
        <f t="shared" si="25"/>
        <v>2nd Lieutenant</v>
      </c>
    </row>
    <row r="1622" spans="2:8" x14ac:dyDescent="0.2">
      <c r="B1622" s="11">
        <v>1621</v>
      </c>
      <c r="C1622" s="11" t="s">
        <v>1224</v>
      </c>
      <c r="D1622" s="1" t="s">
        <v>1288</v>
      </c>
      <c r="E1622" s="1" t="s">
        <v>1777</v>
      </c>
      <c r="F1622" s="11">
        <v>9</v>
      </c>
      <c r="G1622" s="11">
        <v>1762</v>
      </c>
      <c r="H1622" s="1" t="str">
        <f t="shared" si="25"/>
        <v>2nd Lieutenant</v>
      </c>
    </row>
    <row r="1623" spans="2:8" x14ac:dyDescent="0.2">
      <c r="B1623" s="11">
        <v>1621</v>
      </c>
      <c r="C1623" s="11" t="s">
        <v>1224</v>
      </c>
      <c r="D1623" s="1" t="s">
        <v>521</v>
      </c>
      <c r="E1623" s="1" t="s">
        <v>1671</v>
      </c>
      <c r="F1623" s="11">
        <v>9</v>
      </c>
      <c r="G1623" s="11">
        <v>1762</v>
      </c>
      <c r="H1623" s="1" t="str">
        <f t="shared" si="25"/>
        <v>2nd Lieutenant</v>
      </c>
    </row>
    <row r="1624" spans="2:8" x14ac:dyDescent="0.2">
      <c r="B1624" s="11">
        <v>1623</v>
      </c>
      <c r="C1624" s="11" t="s">
        <v>1224</v>
      </c>
      <c r="D1624" s="1" t="s">
        <v>1290</v>
      </c>
      <c r="E1624" s="1" t="s">
        <v>1414</v>
      </c>
      <c r="F1624" s="11">
        <v>9</v>
      </c>
      <c r="G1624" s="11">
        <v>1761</v>
      </c>
      <c r="H1624" s="1" t="str">
        <f t="shared" si="25"/>
        <v>2nd Lieutenant</v>
      </c>
    </row>
    <row r="1625" spans="2:8" x14ac:dyDescent="0.2">
      <c r="B1625" s="11">
        <v>1623</v>
      </c>
      <c r="C1625" s="11" t="s">
        <v>1224</v>
      </c>
      <c r="D1625" s="1" t="s">
        <v>1238</v>
      </c>
      <c r="E1625" s="1" t="s">
        <v>780</v>
      </c>
      <c r="F1625" s="11">
        <v>9</v>
      </c>
      <c r="G1625" s="11">
        <v>1761</v>
      </c>
      <c r="H1625" s="1" t="str">
        <f t="shared" si="25"/>
        <v>2nd Lieutenant</v>
      </c>
    </row>
    <row r="1626" spans="2:8" x14ac:dyDescent="0.2">
      <c r="B1626" s="11">
        <v>1625</v>
      </c>
      <c r="C1626" s="11" t="s">
        <v>1224</v>
      </c>
      <c r="D1626" s="1" t="s">
        <v>1105</v>
      </c>
      <c r="E1626" s="1" t="s">
        <v>1123</v>
      </c>
      <c r="F1626" s="11">
        <v>9</v>
      </c>
      <c r="G1626" s="11">
        <v>1758</v>
      </c>
      <c r="H1626" s="1" t="str">
        <f t="shared" si="25"/>
        <v>2nd Lieutenant</v>
      </c>
    </row>
    <row r="1627" spans="2:8" x14ac:dyDescent="0.2">
      <c r="B1627" s="11">
        <v>1626</v>
      </c>
      <c r="C1627" s="11" t="s">
        <v>1224</v>
      </c>
      <c r="D1627" s="1" t="s">
        <v>1238</v>
      </c>
      <c r="E1627" s="1" t="s">
        <v>1090</v>
      </c>
      <c r="F1627" s="11">
        <v>9</v>
      </c>
      <c r="G1627" s="11">
        <v>1747</v>
      </c>
      <c r="H1627" s="1" t="str">
        <f t="shared" si="25"/>
        <v>2nd Lieutenant</v>
      </c>
    </row>
    <row r="1628" spans="2:8" x14ac:dyDescent="0.2">
      <c r="B1628" s="11">
        <v>1627</v>
      </c>
      <c r="C1628" s="11" t="s">
        <v>1224</v>
      </c>
      <c r="D1628" s="1" t="s">
        <v>554</v>
      </c>
      <c r="E1628" s="1" t="s">
        <v>1884</v>
      </c>
      <c r="F1628" s="11">
        <v>9</v>
      </c>
      <c r="G1628" s="11">
        <v>1744</v>
      </c>
      <c r="H1628" s="1" t="str">
        <f t="shared" si="25"/>
        <v>2nd Lieutenant</v>
      </c>
    </row>
    <row r="1629" spans="2:8" x14ac:dyDescent="0.2">
      <c r="B1629" s="11">
        <v>1628</v>
      </c>
      <c r="C1629" s="11" t="s">
        <v>1224</v>
      </c>
      <c r="D1629" s="1" t="s">
        <v>1314</v>
      </c>
      <c r="E1629" s="1" t="s">
        <v>1395</v>
      </c>
      <c r="F1629" s="11">
        <v>9</v>
      </c>
      <c r="G1629" s="11">
        <v>1742</v>
      </c>
      <c r="H1629" s="1" t="str">
        <f t="shared" si="25"/>
        <v>2nd Lieutenant</v>
      </c>
    </row>
    <row r="1630" spans="2:8" x14ac:dyDescent="0.2">
      <c r="B1630" s="11">
        <v>1628</v>
      </c>
      <c r="C1630" s="11" t="s">
        <v>1224</v>
      </c>
      <c r="D1630" s="1" t="s">
        <v>1290</v>
      </c>
      <c r="E1630" s="1" t="s">
        <v>1859</v>
      </c>
      <c r="F1630" s="11">
        <v>9</v>
      </c>
      <c r="G1630" s="11">
        <v>1742</v>
      </c>
      <c r="H1630" s="1" t="str">
        <f t="shared" si="25"/>
        <v>2nd Lieutenant</v>
      </c>
    </row>
    <row r="1631" spans="2:8" x14ac:dyDescent="0.2">
      <c r="B1631" s="11">
        <v>1630</v>
      </c>
      <c r="C1631" s="11" t="s">
        <v>1224</v>
      </c>
      <c r="D1631" s="1" t="s">
        <v>1290</v>
      </c>
      <c r="E1631" s="1" t="s">
        <v>1623</v>
      </c>
      <c r="F1631" s="11">
        <v>9</v>
      </c>
      <c r="G1631" s="11">
        <v>1741</v>
      </c>
      <c r="H1631" s="1" t="str">
        <f t="shared" si="25"/>
        <v>2nd Lieutenant</v>
      </c>
    </row>
    <row r="1632" spans="2:8" x14ac:dyDescent="0.2">
      <c r="B1632" s="11">
        <v>1630</v>
      </c>
      <c r="C1632" s="11" t="s">
        <v>1224</v>
      </c>
      <c r="D1632" s="1" t="s">
        <v>676</v>
      </c>
      <c r="E1632" s="1" t="s">
        <v>687</v>
      </c>
      <c r="F1632" s="11">
        <v>9</v>
      </c>
      <c r="G1632" s="11">
        <v>1741</v>
      </c>
      <c r="H1632" s="1" t="str">
        <f t="shared" si="25"/>
        <v>2nd Lieutenant</v>
      </c>
    </row>
    <row r="1633" spans="2:8" x14ac:dyDescent="0.2">
      <c r="B1633" s="11">
        <v>1632</v>
      </c>
      <c r="C1633" s="11" t="s">
        <v>1224</v>
      </c>
      <c r="D1633" s="1" t="s">
        <v>910</v>
      </c>
      <c r="E1633" s="1" t="s">
        <v>1540</v>
      </c>
      <c r="F1633" s="11">
        <v>9</v>
      </c>
      <c r="G1633" s="11">
        <v>1739</v>
      </c>
      <c r="H1633" s="1" t="str">
        <f t="shared" si="25"/>
        <v>2nd Lieutenant</v>
      </c>
    </row>
    <row r="1634" spans="2:8" x14ac:dyDescent="0.2">
      <c r="B1634" s="11">
        <v>1633</v>
      </c>
      <c r="C1634" s="11" t="s">
        <v>1224</v>
      </c>
      <c r="D1634" s="1" t="s">
        <v>1238</v>
      </c>
      <c r="E1634" s="1" t="s">
        <v>1249</v>
      </c>
      <c r="F1634" s="11">
        <v>12</v>
      </c>
      <c r="G1634" s="11">
        <v>1733</v>
      </c>
      <c r="H1634" s="1" t="str">
        <f t="shared" si="25"/>
        <v>2nd Lieutenant</v>
      </c>
    </row>
    <row r="1635" spans="2:8" x14ac:dyDescent="0.2">
      <c r="B1635" s="11">
        <v>1634</v>
      </c>
      <c r="C1635" s="11" t="s">
        <v>1224</v>
      </c>
      <c r="D1635" s="1" t="s">
        <v>69</v>
      </c>
      <c r="E1635" s="1" t="s">
        <v>1955</v>
      </c>
      <c r="F1635" s="11">
        <v>9</v>
      </c>
      <c r="G1635" s="11">
        <v>1725</v>
      </c>
      <c r="H1635" s="1" t="str">
        <f t="shared" si="25"/>
        <v>2nd Lieutenant</v>
      </c>
    </row>
    <row r="1636" spans="2:8" x14ac:dyDescent="0.2">
      <c r="B1636" s="11">
        <v>1635</v>
      </c>
      <c r="C1636" s="11" t="s">
        <v>1224</v>
      </c>
      <c r="D1636" s="1" t="s">
        <v>1292</v>
      </c>
      <c r="E1636" s="1" t="s">
        <v>1929</v>
      </c>
      <c r="F1636" s="11">
        <v>9</v>
      </c>
      <c r="G1636" s="11">
        <v>1722</v>
      </c>
      <c r="H1636" s="1" t="str">
        <f t="shared" si="25"/>
        <v>2nd Lieutenant</v>
      </c>
    </row>
    <row r="1637" spans="2:8" x14ac:dyDescent="0.2">
      <c r="B1637" s="11">
        <v>1635</v>
      </c>
      <c r="C1637" s="11" t="s">
        <v>1224</v>
      </c>
      <c r="D1637" s="1" t="s">
        <v>1238</v>
      </c>
      <c r="E1637" s="1" t="s">
        <v>834</v>
      </c>
      <c r="F1637" s="11">
        <v>9</v>
      </c>
      <c r="G1637" s="11">
        <v>1722</v>
      </c>
      <c r="H1637" s="1" t="str">
        <f t="shared" si="25"/>
        <v>2nd Lieutenant</v>
      </c>
    </row>
    <row r="1638" spans="2:8" x14ac:dyDescent="0.2">
      <c r="B1638" s="11">
        <v>1637</v>
      </c>
      <c r="C1638" s="11" t="s">
        <v>1224</v>
      </c>
      <c r="D1638" s="1" t="s">
        <v>1238</v>
      </c>
      <c r="E1638" s="1" t="s">
        <v>1092</v>
      </c>
      <c r="F1638" s="11">
        <v>12</v>
      </c>
      <c r="G1638" s="11">
        <v>1716</v>
      </c>
      <c r="H1638" s="1" t="str">
        <f t="shared" si="25"/>
        <v>2nd Lieutenant</v>
      </c>
    </row>
    <row r="1639" spans="2:8" x14ac:dyDescent="0.2">
      <c r="B1639" s="11">
        <v>1638</v>
      </c>
      <c r="C1639" s="11" t="s">
        <v>1224</v>
      </c>
      <c r="D1639" s="1" t="s">
        <v>1308</v>
      </c>
      <c r="E1639" s="1" t="s">
        <v>1328</v>
      </c>
      <c r="F1639" s="11">
        <v>9</v>
      </c>
      <c r="G1639" s="11">
        <v>1707</v>
      </c>
      <c r="H1639" s="1" t="str">
        <f t="shared" si="25"/>
        <v>2nd Lieutenant</v>
      </c>
    </row>
    <row r="1640" spans="2:8" x14ac:dyDescent="0.2">
      <c r="B1640" s="11">
        <v>1639</v>
      </c>
      <c r="C1640" s="11" t="s">
        <v>1224</v>
      </c>
      <c r="D1640" s="1" t="s">
        <v>910</v>
      </c>
      <c r="E1640" s="1" t="s">
        <v>1758</v>
      </c>
      <c r="F1640" s="11">
        <v>9</v>
      </c>
      <c r="G1640" s="11">
        <v>1700</v>
      </c>
      <c r="H1640" s="1" t="str">
        <f t="shared" si="25"/>
        <v>2nd Lieutenant</v>
      </c>
    </row>
    <row r="1641" spans="2:8" x14ac:dyDescent="0.2">
      <c r="B1641" s="11">
        <v>1640</v>
      </c>
      <c r="C1641" s="11" t="s">
        <v>1224</v>
      </c>
      <c r="D1641" s="1" t="s">
        <v>1238</v>
      </c>
      <c r="E1641" s="1" t="s">
        <v>453</v>
      </c>
      <c r="F1641" s="11">
        <v>9</v>
      </c>
      <c r="G1641" s="11">
        <v>1699</v>
      </c>
      <c r="H1641" s="1" t="str">
        <f t="shared" si="25"/>
        <v>2nd Lieutenant</v>
      </c>
    </row>
    <row r="1642" spans="2:8" x14ac:dyDescent="0.2">
      <c r="B1642" s="11">
        <v>1641</v>
      </c>
      <c r="C1642" s="11" t="s">
        <v>1224</v>
      </c>
      <c r="D1642" s="1" t="s">
        <v>1188</v>
      </c>
      <c r="E1642" s="1" t="s">
        <v>1199</v>
      </c>
      <c r="F1642" s="11">
        <v>9</v>
      </c>
      <c r="G1642" s="11">
        <v>1694</v>
      </c>
      <c r="H1642" s="1" t="str">
        <f t="shared" si="25"/>
        <v>2nd Lieutenant</v>
      </c>
    </row>
    <row r="1643" spans="2:8" x14ac:dyDescent="0.2">
      <c r="B1643" s="11">
        <v>1642</v>
      </c>
      <c r="C1643" s="11" t="s">
        <v>1224</v>
      </c>
      <c r="D1643" s="1" t="s">
        <v>1238</v>
      </c>
      <c r="E1643" s="1" t="s">
        <v>1217</v>
      </c>
      <c r="F1643" s="11">
        <v>9</v>
      </c>
      <c r="G1643" s="11">
        <v>1684</v>
      </c>
      <c r="H1643" s="1" t="str">
        <f t="shared" si="25"/>
        <v>2nd Lieutenant</v>
      </c>
    </row>
    <row r="1644" spans="2:8" x14ac:dyDescent="0.2">
      <c r="B1644" s="11">
        <v>1643</v>
      </c>
      <c r="C1644" s="11" t="s">
        <v>1224</v>
      </c>
      <c r="D1644" s="1" t="s">
        <v>1238</v>
      </c>
      <c r="E1644" s="1" t="s">
        <v>1127</v>
      </c>
      <c r="F1644" s="11">
        <v>9</v>
      </c>
      <c r="G1644" s="11">
        <v>1683</v>
      </c>
      <c r="H1644" s="1" t="str">
        <f t="shared" si="25"/>
        <v>2nd Lieutenant</v>
      </c>
    </row>
    <row r="1645" spans="2:8" x14ac:dyDescent="0.2">
      <c r="B1645" s="11">
        <v>1644</v>
      </c>
      <c r="C1645" s="11" t="s">
        <v>1224</v>
      </c>
      <c r="D1645" s="1" t="s">
        <v>1476</v>
      </c>
      <c r="E1645" s="1" t="s">
        <v>2056</v>
      </c>
      <c r="F1645" s="11">
        <v>9</v>
      </c>
      <c r="G1645" s="11">
        <v>1682</v>
      </c>
      <c r="H1645" s="1" t="str">
        <f t="shared" si="25"/>
        <v>2nd Lieutenant</v>
      </c>
    </row>
    <row r="1646" spans="2:8" x14ac:dyDescent="0.2">
      <c r="B1646" s="11">
        <v>1644</v>
      </c>
      <c r="C1646" s="11" t="s">
        <v>1224</v>
      </c>
      <c r="D1646" s="1" t="s">
        <v>1002</v>
      </c>
      <c r="E1646" s="1" t="s">
        <v>1030</v>
      </c>
      <c r="F1646" s="11">
        <v>9</v>
      </c>
      <c r="G1646" s="11">
        <v>1682</v>
      </c>
      <c r="H1646" s="1" t="str">
        <f t="shared" si="25"/>
        <v>2nd Lieutenant</v>
      </c>
    </row>
    <row r="1647" spans="2:8" x14ac:dyDescent="0.2">
      <c r="B1647" s="11">
        <v>1646</v>
      </c>
      <c r="C1647" s="11" t="s">
        <v>1224</v>
      </c>
      <c r="D1647" s="1" t="s">
        <v>1238</v>
      </c>
      <c r="E1647" s="1" t="s">
        <v>1018</v>
      </c>
      <c r="F1647" s="11">
        <v>9</v>
      </c>
      <c r="G1647" s="11">
        <v>1672</v>
      </c>
      <c r="H1647" s="1" t="str">
        <f t="shared" si="25"/>
        <v>2nd Lieutenant</v>
      </c>
    </row>
    <row r="1648" spans="2:8" x14ac:dyDescent="0.2">
      <c r="B1648" s="11">
        <v>1647</v>
      </c>
      <c r="C1648" s="11" t="s">
        <v>1224</v>
      </c>
      <c r="D1648" s="1" t="s">
        <v>983</v>
      </c>
      <c r="E1648" s="1" t="s">
        <v>992</v>
      </c>
      <c r="F1648" s="11">
        <v>12</v>
      </c>
      <c r="G1648" s="11">
        <v>1671</v>
      </c>
      <c r="H1648" s="1" t="str">
        <f t="shared" si="25"/>
        <v>2nd Lieutenant</v>
      </c>
    </row>
    <row r="1649" spans="2:8" x14ac:dyDescent="0.2">
      <c r="B1649" s="11">
        <v>1648</v>
      </c>
      <c r="C1649" s="11" t="s">
        <v>1224</v>
      </c>
      <c r="D1649" s="1" t="s">
        <v>1294</v>
      </c>
      <c r="E1649" s="1" t="s">
        <v>1431</v>
      </c>
      <c r="F1649" s="11">
        <v>9</v>
      </c>
      <c r="G1649" s="11">
        <v>1666</v>
      </c>
      <c r="H1649" s="1" t="str">
        <f t="shared" si="25"/>
        <v>2nd Lieutenant</v>
      </c>
    </row>
    <row r="1650" spans="2:8" x14ac:dyDescent="0.2">
      <c r="B1650" s="11">
        <v>1649</v>
      </c>
      <c r="C1650" s="11" t="s">
        <v>1224</v>
      </c>
      <c r="D1650" s="1" t="s">
        <v>1299</v>
      </c>
      <c r="E1650" s="1" t="s">
        <v>2039</v>
      </c>
      <c r="F1650" s="11">
        <v>9</v>
      </c>
      <c r="G1650" s="11">
        <v>1660</v>
      </c>
      <c r="H1650" s="1" t="str">
        <f t="shared" si="25"/>
        <v>2nd Lieutenant</v>
      </c>
    </row>
    <row r="1651" spans="2:8" x14ac:dyDescent="0.2">
      <c r="B1651" s="11">
        <v>1650</v>
      </c>
      <c r="C1651" s="11" t="s">
        <v>1224</v>
      </c>
      <c r="D1651" s="1" t="s">
        <v>1404</v>
      </c>
      <c r="E1651" s="1" t="s">
        <v>1811</v>
      </c>
      <c r="F1651" s="11">
        <v>9</v>
      </c>
      <c r="G1651" s="11">
        <v>1657</v>
      </c>
      <c r="H1651" s="1" t="str">
        <f t="shared" si="25"/>
        <v>2nd Lieutenant</v>
      </c>
    </row>
    <row r="1652" spans="2:8" x14ac:dyDescent="0.2">
      <c r="B1652" s="11">
        <v>1650</v>
      </c>
      <c r="C1652" s="11" t="s">
        <v>1224</v>
      </c>
      <c r="D1652" s="1" t="s">
        <v>676</v>
      </c>
      <c r="E1652" s="1" t="s">
        <v>2033</v>
      </c>
      <c r="F1652" s="11">
        <v>9</v>
      </c>
      <c r="G1652" s="11">
        <v>1657</v>
      </c>
      <c r="H1652" s="1" t="str">
        <f t="shared" si="25"/>
        <v>2nd Lieutenant</v>
      </c>
    </row>
    <row r="1653" spans="2:8" x14ac:dyDescent="0.2">
      <c r="B1653" s="11">
        <v>1652</v>
      </c>
      <c r="C1653" s="11" t="s">
        <v>1224</v>
      </c>
      <c r="D1653" s="1" t="s">
        <v>1477</v>
      </c>
      <c r="E1653" s="1" t="s">
        <v>1899</v>
      </c>
      <c r="F1653" s="11">
        <v>12</v>
      </c>
      <c r="G1653" s="11">
        <v>1656</v>
      </c>
      <c r="H1653" s="1" t="str">
        <f t="shared" si="25"/>
        <v>2nd Lieutenant</v>
      </c>
    </row>
    <row r="1654" spans="2:8" x14ac:dyDescent="0.2">
      <c r="B1654" s="11">
        <v>1653</v>
      </c>
      <c r="C1654" s="11" t="s">
        <v>1224</v>
      </c>
      <c r="D1654" s="1" t="s">
        <v>1281</v>
      </c>
      <c r="E1654" s="1" t="s">
        <v>1800</v>
      </c>
      <c r="F1654" s="11">
        <v>9</v>
      </c>
      <c r="G1654" s="11">
        <v>1655</v>
      </c>
      <c r="H1654" s="1" t="str">
        <f t="shared" si="25"/>
        <v>2nd Lieutenant</v>
      </c>
    </row>
    <row r="1655" spans="2:8" x14ac:dyDescent="0.2">
      <c r="B1655" s="11">
        <v>1654</v>
      </c>
      <c r="C1655" s="11" t="s">
        <v>1224</v>
      </c>
      <c r="D1655" s="1" t="s">
        <v>1238</v>
      </c>
      <c r="E1655" s="1" t="s">
        <v>1112</v>
      </c>
      <c r="F1655" s="11">
        <v>9</v>
      </c>
      <c r="G1655" s="11">
        <v>1648</v>
      </c>
      <c r="H1655" s="1" t="str">
        <f t="shared" si="25"/>
        <v>2nd Lieutenant</v>
      </c>
    </row>
    <row r="1656" spans="2:8" x14ac:dyDescent="0.2">
      <c r="B1656" s="11">
        <v>1655</v>
      </c>
      <c r="C1656" s="11" t="s">
        <v>1224</v>
      </c>
      <c r="D1656" s="1" t="s">
        <v>1308</v>
      </c>
      <c r="E1656" s="1" t="s">
        <v>1982</v>
      </c>
      <c r="F1656" s="11">
        <v>9</v>
      </c>
      <c r="G1656" s="11">
        <v>1642</v>
      </c>
      <c r="H1656" s="1" t="str">
        <f t="shared" si="25"/>
        <v>2nd Lieutenant</v>
      </c>
    </row>
    <row r="1657" spans="2:8" x14ac:dyDescent="0.2">
      <c r="B1657" s="11">
        <v>1656</v>
      </c>
      <c r="C1657" s="11" t="s">
        <v>1224</v>
      </c>
      <c r="D1657" s="1" t="s">
        <v>47</v>
      </c>
      <c r="E1657" s="1" t="s">
        <v>62</v>
      </c>
      <c r="F1657" s="11">
        <v>9</v>
      </c>
      <c r="G1657" s="11">
        <v>1634</v>
      </c>
      <c r="H1657" s="1" t="str">
        <f t="shared" si="25"/>
        <v>2nd Lieutenant</v>
      </c>
    </row>
    <row r="1658" spans="2:8" x14ac:dyDescent="0.2">
      <c r="B1658" s="11">
        <v>1657</v>
      </c>
      <c r="C1658" s="11" t="s">
        <v>1224</v>
      </c>
      <c r="D1658" s="1" t="s">
        <v>1238</v>
      </c>
      <c r="E1658" s="1" t="s">
        <v>828</v>
      </c>
      <c r="F1658" s="11">
        <v>9</v>
      </c>
      <c r="G1658" s="11">
        <v>1631</v>
      </c>
      <c r="H1658" s="1" t="str">
        <f t="shared" si="25"/>
        <v>2nd Lieutenant</v>
      </c>
    </row>
    <row r="1659" spans="2:8" x14ac:dyDescent="0.2">
      <c r="B1659" s="11">
        <v>1658</v>
      </c>
      <c r="C1659" s="11" t="s">
        <v>1224</v>
      </c>
      <c r="D1659" s="1" t="s">
        <v>190</v>
      </c>
      <c r="E1659" s="1" t="s">
        <v>191</v>
      </c>
      <c r="F1659" s="11">
        <v>9</v>
      </c>
      <c r="G1659" s="11">
        <v>1623</v>
      </c>
      <c r="H1659" s="1" t="str">
        <f t="shared" si="25"/>
        <v>2nd Lieutenant</v>
      </c>
    </row>
    <row r="1660" spans="2:8" x14ac:dyDescent="0.2">
      <c r="B1660" s="11">
        <v>1659</v>
      </c>
      <c r="C1660" s="11" t="s">
        <v>1224</v>
      </c>
      <c r="D1660" s="1" t="s">
        <v>676</v>
      </c>
      <c r="E1660" s="1" t="s">
        <v>1688</v>
      </c>
      <c r="F1660" s="11">
        <v>9</v>
      </c>
      <c r="G1660" s="11">
        <v>1620</v>
      </c>
      <c r="H1660" s="1" t="str">
        <f t="shared" si="25"/>
        <v>2nd Lieutenant</v>
      </c>
    </row>
    <row r="1661" spans="2:8" x14ac:dyDescent="0.2">
      <c r="B1661" s="11">
        <v>1660</v>
      </c>
      <c r="C1661" s="11" t="s">
        <v>1224</v>
      </c>
      <c r="D1661" s="1" t="s">
        <v>1314</v>
      </c>
      <c r="E1661" s="1" t="s">
        <v>1447</v>
      </c>
      <c r="F1661" s="11">
        <v>9</v>
      </c>
      <c r="G1661" s="11">
        <v>1613</v>
      </c>
      <c r="H1661" s="1" t="str">
        <f t="shared" si="25"/>
        <v>2nd Lieutenant</v>
      </c>
    </row>
    <row r="1662" spans="2:8" x14ac:dyDescent="0.2">
      <c r="B1662" s="11">
        <v>1661</v>
      </c>
      <c r="C1662" s="11" t="s">
        <v>1224</v>
      </c>
      <c r="D1662" s="1" t="s">
        <v>1105</v>
      </c>
      <c r="E1662" s="1" t="s">
        <v>1959</v>
      </c>
      <c r="F1662" s="11">
        <v>9</v>
      </c>
      <c r="G1662" s="11">
        <v>1612</v>
      </c>
      <c r="H1662" s="1" t="str">
        <f t="shared" si="25"/>
        <v>2nd Lieutenant</v>
      </c>
    </row>
    <row r="1663" spans="2:8" x14ac:dyDescent="0.2">
      <c r="B1663" s="11">
        <v>1661</v>
      </c>
      <c r="C1663" s="11" t="s">
        <v>1224</v>
      </c>
      <c r="D1663" s="1" t="s">
        <v>1301</v>
      </c>
      <c r="E1663" s="1" t="s">
        <v>1988</v>
      </c>
      <c r="F1663" s="11">
        <v>9</v>
      </c>
      <c r="G1663" s="11">
        <v>1612</v>
      </c>
      <c r="H1663" s="1" t="str">
        <f t="shared" si="25"/>
        <v>2nd Lieutenant</v>
      </c>
    </row>
    <row r="1664" spans="2:8" x14ac:dyDescent="0.2">
      <c r="B1664" s="11">
        <v>1663</v>
      </c>
      <c r="C1664" s="11" t="s">
        <v>1224</v>
      </c>
      <c r="D1664" s="1" t="s">
        <v>370</v>
      </c>
      <c r="E1664" s="1" t="s">
        <v>373</v>
      </c>
      <c r="F1664" s="11">
        <v>9</v>
      </c>
      <c r="G1664" s="11">
        <v>1606</v>
      </c>
      <c r="H1664" s="1" t="str">
        <f t="shared" si="25"/>
        <v>2nd Lieutenant</v>
      </c>
    </row>
    <row r="1665" spans="2:8" x14ac:dyDescent="0.2">
      <c r="B1665" s="11">
        <v>1664</v>
      </c>
      <c r="C1665" s="11" t="s">
        <v>1224</v>
      </c>
      <c r="D1665" s="1" t="s">
        <v>1238</v>
      </c>
      <c r="E1665" s="1" t="s">
        <v>865</v>
      </c>
      <c r="F1665" s="11">
        <v>9</v>
      </c>
      <c r="G1665" s="11">
        <v>1599</v>
      </c>
      <c r="H1665" s="1" t="str">
        <f t="shared" si="25"/>
        <v>2nd Lieutenant</v>
      </c>
    </row>
    <row r="1666" spans="2:8" x14ac:dyDescent="0.2">
      <c r="B1666" s="11">
        <v>1665</v>
      </c>
      <c r="C1666" s="11" t="s">
        <v>1224</v>
      </c>
      <c r="D1666" s="1" t="s">
        <v>1283</v>
      </c>
      <c r="E1666" s="1" t="s">
        <v>1357</v>
      </c>
      <c r="F1666" s="11">
        <v>9</v>
      </c>
      <c r="G1666" s="11">
        <v>1598</v>
      </c>
      <c r="H1666" s="1" t="str">
        <f t="shared" si="25"/>
        <v>2nd Lieutenant</v>
      </c>
    </row>
    <row r="1667" spans="2:8" x14ac:dyDescent="0.2">
      <c r="B1667" s="11">
        <v>1666</v>
      </c>
      <c r="C1667" s="11" t="s">
        <v>1224</v>
      </c>
      <c r="D1667" s="1" t="s">
        <v>1282</v>
      </c>
      <c r="E1667" s="1" t="s">
        <v>1468</v>
      </c>
      <c r="F1667" s="11">
        <v>9</v>
      </c>
      <c r="G1667" s="11">
        <v>1580</v>
      </c>
      <c r="H1667" s="1" t="str">
        <f t="shared" ref="H1667:H1730" si="26">C1667</f>
        <v>2nd Lieutenant</v>
      </c>
    </row>
    <row r="1668" spans="2:8" x14ac:dyDescent="0.2">
      <c r="B1668" s="11">
        <v>1667</v>
      </c>
      <c r="C1668" s="11" t="s">
        <v>1224</v>
      </c>
      <c r="D1668" s="1" t="s">
        <v>676</v>
      </c>
      <c r="E1668" s="1" t="s">
        <v>1694</v>
      </c>
      <c r="F1668" s="11">
        <v>9</v>
      </c>
      <c r="G1668" s="11">
        <v>1576</v>
      </c>
      <c r="H1668" s="1" t="str">
        <f t="shared" si="26"/>
        <v>2nd Lieutenant</v>
      </c>
    </row>
    <row r="1669" spans="2:8" x14ac:dyDescent="0.2">
      <c r="B1669" s="11">
        <v>1668</v>
      </c>
      <c r="C1669" s="11" t="s">
        <v>1224</v>
      </c>
      <c r="D1669" s="1" t="s">
        <v>1478</v>
      </c>
      <c r="E1669" s="1" t="s">
        <v>2034</v>
      </c>
      <c r="F1669" s="11">
        <v>9</v>
      </c>
      <c r="G1669" s="11">
        <v>1574</v>
      </c>
      <c r="H1669" s="1" t="str">
        <f t="shared" si="26"/>
        <v>2nd Lieutenant</v>
      </c>
    </row>
    <row r="1670" spans="2:8" x14ac:dyDescent="0.2">
      <c r="B1670" s="11">
        <v>1669</v>
      </c>
      <c r="C1670" s="11" t="s">
        <v>1224</v>
      </c>
      <c r="D1670" s="1" t="s">
        <v>1288</v>
      </c>
      <c r="E1670" s="1" t="s">
        <v>1465</v>
      </c>
      <c r="F1670" s="11">
        <v>9</v>
      </c>
      <c r="G1670" s="11">
        <v>1570</v>
      </c>
      <c r="H1670" s="1" t="str">
        <f t="shared" si="26"/>
        <v>2nd Lieutenant</v>
      </c>
    </row>
    <row r="1671" spans="2:8" x14ac:dyDescent="0.2">
      <c r="B1671" s="11">
        <v>1670</v>
      </c>
      <c r="C1671" s="11" t="s">
        <v>1224</v>
      </c>
      <c r="D1671" s="1" t="s">
        <v>1476</v>
      </c>
      <c r="E1671" s="1" t="s">
        <v>1770</v>
      </c>
      <c r="F1671" s="11">
        <v>9</v>
      </c>
      <c r="G1671" s="11">
        <v>1563</v>
      </c>
      <c r="H1671" s="1" t="str">
        <f t="shared" si="26"/>
        <v>2nd Lieutenant</v>
      </c>
    </row>
    <row r="1672" spans="2:8" x14ac:dyDescent="0.2">
      <c r="B1672" s="11">
        <v>1671</v>
      </c>
      <c r="C1672" s="11" t="s">
        <v>1224</v>
      </c>
      <c r="D1672" s="1" t="s">
        <v>1288</v>
      </c>
      <c r="E1672" s="1" t="s">
        <v>1806</v>
      </c>
      <c r="F1672" s="11">
        <v>9</v>
      </c>
      <c r="G1672" s="11">
        <v>1557</v>
      </c>
      <c r="H1672" s="1" t="str">
        <f t="shared" si="26"/>
        <v>2nd Lieutenant</v>
      </c>
    </row>
    <row r="1673" spans="2:8" x14ac:dyDescent="0.2">
      <c r="B1673" s="11">
        <v>1672</v>
      </c>
      <c r="C1673" s="11" t="s">
        <v>1224</v>
      </c>
      <c r="D1673" s="1" t="s">
        <v>1474</v>
      </c>
      <c r="E1673" s="1" t="s">
        <v>2058</v>
      </c>
      <c r="F1673" s="11">
        <v>9</v>
      </c>
      <c r="G1673" s="11">
        <v>1552</v>
      </c>
      <c r="H1673" s="1" t="str">
        <f t="shared" si="26"/>
        <v>2nd Lieutenant</v>
      </c>
    </row>
    <row r="1674" spans="2:8" x14ac:dyDescent="0.2">
      <c r="B1674" s="11">
        <v>1673</v>
      </c>
      <c r="C1674" s="11" t="s">
        <v>1224</v>
      </c>
      <c r="D1674" s="1" t="s">
        <v>452</v>
      </c>
      <c r="E1674" s="1" t="s">
        <v>1792</v>
      </c>
      <c r="F1674" s="11">
        <v>8</v>
      </c>
      <c r="G1674" s="11">
        <v>1543</v>
      </c>
      <c r="H1674" s="1" t="str">
        <f t="shared" si="26"/>
        <v>2nd Lieutenant</v>
      </c>
    </row>
    <row r="1675" spans="2:8" x14ac:dyDescent="0.2">
      <c r="B1675" s="11">
        <v>1674</v>
      </c>
      <c r="C1675" s="11" t="s">
        <v>1224</v>
      </c>
      <c r="D1675" s="1" t="s">
        <v>1288</v>
      </c>
      <c r="E1675" s="1" t="s">
        <v>1728</v>
      </c>
      <c r="F1675" s="11">
        <v>9</v>
      </c>
      <c r="G1675" s="11">
        <v>1542</v>
      </c>
      <c r="H1675" s="1" t="str">
        <f t="shared" si="26"/>
        <v>2nd Lieutenant</v>
      </c>
    </row>
    <row r="1676" spans="2:8" x14ac:dyDescent="0.2">
      <c r="B1676" s="11">
        <v>1675</v>
      </c>
      <c r="C1676" s="11" t="s">
        <v>1224</v>
      </c>
      <c r="D1676" s="1" t="s">
        <v>1303</v>
      </c>
      <c r="E1676" s="1" t="s">
        <v>2015</v>
      </c>
      <c r="F1676" s="11">
        <v>9</v>
      </c>
      <c r="G1676" s="11">
        <v>1540</v>
      </c>
      <c r="H1676" s="1" t="str">
        <f t="shared" si="26"/>
        <v>2nd Lieutenant</v>
      </c>
    </row>
    <row r="1677" spans="2:8" x14ac:dyDescent="0.2">
      <c r="B1677" s="11">
        <v>1676</v>
      </c>
      <c r="C1677" s="11" t="s">
        <v>1224</v>
      </c>
      <c r="D1677" s="1" t="s">
        <v>1475</v>
      </c>
      <c r="E1677" s="1" t="s">
        <v>1916</v>
      </c>
      <c r="F1677" s="11">
        <v>9</v>
      </c>
      <c r="G1677" s="11">
        <v>1536</v>
      </c>
      <c r="H1677" s="1" t="str">
        <f t="shared" si="26"/>
        <v>2nd Lieutenant</v>
      </c>
    </row>
    <row r="1678" spans="2:8" x14ac:dyDescent="0.2">
      <c r="B1678" s="11">
        <v>1677</v>
      </c>
      <c r="C1678" s="11" t="s">
        <v>1224</v>
      </c>
      <c r="D1678" s="1" t="s">
        <v>1477</v>
      </c>
      <c r="E1678" s="1" t="s">
        <v>1813</v>
      </c>
      <c r="F1678" s="11">
        <v>9</v>
      </c>
      <c r="G1678" s="11">
        <v>1516</v>
      </c>
      <c r="H1678" s="1" t="str">
        <f t="shared" si="26"/>
        <v>2nd Lieutenant</v>
      </c>
    </row>
    <row r="1679" spans="2:8" x14ac:dyDescent="0.2">
      <c r="B1679" s="11">
        <v>1677</v>
      </c>
      <c r="C1679" s="11" t="s">
        <v>1224</v>
      </c>
      <c r="D1679" s="1" t="s">
        <v>1282</v>
      </c>
      <c r="E1679" s="1" t="s">
        <v>1819</v>
      </c>
      <c r="F1679" s="11">
        <v>9</v>
      </c>
      <c r="G1679" s="11">
        <v>1516</v>
      </c>
      <c r="H1679" s="1" t="str">
        <f t="shared" si="26"/>
        <v>2nd Lieutenant</v>
      </c>
    </row>
    <row r="1680" spans="2:8" x14ac:dyDescent="0.2">
      <c r="B1680" s="11">
        <v>1677</v>
      </c>
      <c r="C1680" s="11" t="s">
        <v>1224</v>
      </c>
      <c r="D1680" s="1" t="s">
        <v>1105</v>
      </c>
      <c r="E1680" s="1" t="s">
        <v>1274</v>
      </c>
      <c r="F1680" s="11">
        <v>9</v>
      </c>
      <c r="G1680" s="11">
        <v>1516</v>
      </c>
      <c r="H1680" s="1" t="str">
        <f t="shared" si="26"/>
        <v>2nd Lieutenant</v>
      </c>
    </row>
    <row r="1681" spans="2:8" x14ac:dyDescent="0.2">
      <c r="B1681" s="11">
        <v>1680</v>
      </c>
      <c r="C1681" s="11" t="s">
        <v>1224</v>
      </c>
      <c r="D1681" s="1" t="s">
        <v>1238</v>
      </c>
      <c r="E1681" s="1" t="s">
        <v>345</v>
      </c>
      <c r="F1681" s="11">
        <v>9</v>
      </c>
      <c r="G1681" s="11">
        <v>1487</v>
      </c>
      <c r="H1681" s="1" t="str">
        <f t="shared" si="26"/>
        <v>2nd Lieutenant</v>
      </c>
    </row>
    <row r="1682" spans="2:8" x14ac:dyDescent="0.2">
      <c r="B1682" s="11">
        <v>1681</v>
      </c>
      <c r="C1682" s="11" t="s">
        <v>1224</v>
      </c>
      <c r="D1682" s="1" t="s">
        <v>452</v>
      </c>
      <c r="E1682" s="1" t="s">
        <v>2045</v>
      </c>
      <c r="F1682" s="11">
        <v>6</v>
      </c>
      <c r="G1682" s="11">
        <v>1486</v>
      </c>
      <c r="H1682" s="1" t="str">
        <f t="shared" si="26"/>
        <v>2nd Lieutenant</v>
      </c>
    </row>
    <row r="1683" spans="2:8" x14ac:dyDescent="0.2">
      <c r="B1683" s="11">
        <v>1682</v>
      </c>
      <c r="C1683" s="11" t="s">
        <v>1224</v>
      </c>
      <c r="D1683" s="1" t="s">
        <v>1292</v>
      </c>
      <c r="E1683" s="1" t="s">
        <v>1733</v>
      </c>
      <c r="F1683" s="11">
        <v>12</v>
      </c>
      <c r="G1683" s="11">
        <v>1479</v>
      </c>
      <c r="H1683" s="1" t="str">
        <f t="shared" si="26"/>
        <v>2nd Lieutenant</v>
      </c>
    </row>
    <row r="1684" spans="2:8" x14ac:dyDescent="0.2">
      <c r="B1684" s="11">
        <v>1683</v>
      </c>
      <c r="C1684" s="11" t="s">
        <v>1224</v>
      </c>
      <c r="D1684" s="1" t="s">
        <v>1294</v>
      </c>
      <c r="E1684" s="1" t="s">
        <v>1731</v>
      </c>
      <c r="F1684" s="11">
        <v>9</v>
      </c>
      <c r="G1684" s="11">
        <v>1470</v>
      </c>
      <c r="H1684" s="1" t="str">
        <f t="shared" si="26"/>
        <v>2nd Lieutenant</v>
      </c>
    </row>
    <row r="1685" spans="2:8" x14ac:dyDescent="0.2">
      <c r="B1685" s="11">
        <v>1684</v>
      </c>
      <c r="C1685" s="11" t="s">
        <v>1224</v>
      </c>
      <c r="D1685" s="1" t="s">
        <v>1288</v>
      </c>
      <c r="E1685" s="1" t="s">
        <v>1809</v>
      </c>
      <c r="F1685" s="11">
        <v>9</v>
      </c>
      <c r="G1685" s="11">
        <v>1464</v>
      </c>
      <c r="H1685" s="1" t="str">
        <f t="shared" si="26"/>
        <v>2nd Lieutenant</v>
      </c>
    </row>
    <row r="1686" spans="2:8" x14ac:dyDescent="0.2">
      <c r="B1686" s="11">
        <v>1685</v>
      </c>
      <c r="C1686" s="11" t="s">
        <v>1224</v>
      </c>
      <c r="D1686" s="1" t="s">
        <v>1105</v>
      </c>
      <c r="E1686" s="1" t="s">
        <v>1693</v>
      </c>
      <c r="F1686" s="11">
        <v>9</v>
      </c>
      <c r="G1686" s="11">
        <v>1463</v>
      </c>
      <c r="H1686" s="1" t="str">
        <f t="shared" si="26"/>
        <v>2nd Lieutenant</v>
      </c>
    </row>
    <row r="1687" spans="2:8" x14ac:dyDescent="0.2">
      <c r="B1687" s="11">
        <v>1686</v>
      </c>
      <c r="C1687" s="11" t="s">
        <v>1224</v>
      </c>
      <c r="D1687" s="1" t="s">
        <v>1314</v>
      </c>
      <c r="E1687" s="1" t="s">
        <v>1463</v>
      </c>
      <c r="F1687" s="11">
        <v>9</v>
      </c>
      <c r="G1687" s="11">
        <v>1455</v>
      </c>
      <c r="H1687" s="1" t="str">
        <f t="shared" si="26"/>
        <v>2nd Lieutenant</v>
      </c>
    </row>
    <row r="1688" spans="2:8" x14ac:dyDescent="0.2">
      <c r="B1688" s="11">
        <v>1687</v>
      </c>
      <c r="C1688" s="11" t="s">
        <v>1224</v>
      </c>
      <c r="D1688" s="1" t="s">
        <v>1402</v>
      </c>
      <c r="E1688" s="1" t="s">
        <v>2084</v>
      </c>
      <c r="F1688" s="11">
        <v>9</v>
      </c>
      <c r="G1688" s="11">
        <v>1444</v>
      </c>
      <c r="H1688" s="1" t="str">
        <f t="shared" si="26"/>
        <v>2nd Lieutenant</v>
      </c>
    </row>
    <row r="1689" spans="2:8" x14ac:dyDescent="0.2">
      <c r="B1689" s="11">
        <v>1688</v>
      </c>
      <c r="C1689" s="11" t="s">
        <v>1224</v>
      </c>
      <c r="D1689" s="1" t="s">
        <v>1238</v>
      </c>
      <c r="E1689" s="1" t="s">
        <v>768</v>
      </c>
      <c r="F1689" s="11">
        <v>6</v>
      </c>
      <c r="G1689" s="11">
        <v>1437</v>
      </c>
      <c r="H1689" s="1" t="str">
        <f t="shared" si="26"/>
        <v>2nd Lieutenant</v>
      </c>
    </row>
    <row r="1690" spans="2:8" x14ac:dyDescent="0.2">
      <c r="B1690" s="11">
        <v>1689</v>
      </c>
      <c r="C1690" s="11" t="s">
        <v>1224</v>
      </c>
      <c r="D1690" s="1" t="s">
        <v>1308</v>
      </c>
      <c r="E1690" s="1" t="s">
        <v>1962</v>
      </c>
      <c r="F1690" s="11">
        <v>9</v>
      </c>
      <c r="G1690" s="11">
        <v>1422</v>
      </c>
      <c r="H1690" s="1" t="str">
        <f t="shared" si="26"/>
        <v>2nd Lieutenant</v>
      </c>
    </row>
    <row r="1691" spans="2:8" x14ac:dyDescent="0.2">
      <c r="B1691" s="11">
        <v>1690</v>
      </c>
      <c r="C1691" s="11" t="s">
        <v>1224</v>
      </c>
      <c r="D1691" s="1" t="s">
        <v>929</v>
      </c>
      <c r="E1691" s="1" t="s">
        <v>939</v>
      </c>
      <c r="F1691" s="11">
        <v>6</v>
      </c>
      <c r="G1691" s="11">
        <v>1417</v>
      </c>
      <c r="H1691" s="1" t="str">
        <f t="shared" si="26"/>
        <v>2nd Lieutenant</v>
      </c>
    </row>
    <row r="1692" spans="2:8" x14ac:dyDescent="0.2">
      <c r="B1692" s="11">
        <v>1691</v>
      </c>
      <c r="C1692" s="11" t="s">
        <v>1224</v>
      </c>
      <c r="D1692" s="1" t="s">
        <v>1238</v>
      </c>
      <c r="E1692" s="1" t="s">
        <v>876</v>
      </c>
      <c r="F1692" s="11">
        <v>6</v>
      </c>
      <c r="G1692" s="11">
        <v>1408</v>
      </c>
      <c r="H1692" s="1" t="str">
        <f t="shared" si="26"/>
        <v>2nd Lieutenant</v>
      </c>
    </row>
    <row r="1693" spans="2:8" x14ac:dyDescent="0.2">
      <c r="B1693" s="11">
        <v>1692</v>
      </c>
      <c r="C1693" s="11" t="s">
        <v>1224</v>
      </c>
      <c r="D1693" s="1" t="s">
        <v>156</v>
      </c>
      <c r="E1693" s="1" t="s">
        <v>189</v>
      </c>
      <c r="F1693" s="11">
        <v>6</v>
      </c>
      <c r="G1693" s="11">
        <v>1403</v>
      </c>
      <c r="H1693" s="1" t="str">
        <f t="shared" si="26"/>
        <v>2nd Lieutenant</v>
      </c>
    </row>
    <row r="1694" spans="2:8" x14ac:dyDescent="0.2">
      <c r="B1694" s="11">
        <v>1693</v>
      </c>
      <c r="C1694" s="11" t="s">
        <v>1224</v>
      </c>
      <c r="D1694" s="1" t="s">
        <v>1238</v>
      </c>
      <c r="E1694" s="1" t="s">
        <v>739</v>
      </c>
      <c r="F1694" s="11">
        <v>6</v>
      </c>
      <c r="G1694" s="11">
        <v>1394</v>
      </c>
      <c r="H1694" s="1" t="str">
        <f t="shared" si="26"/>
        <v>2nd Lieutenant</v>
      </c>
    </row>
    <row r="1695" spans="2:8" x14ac:dyDescent="0.2">
      <c r="B1695" s="11">
        <v>1694</v>
      </c>
      <c r="C1695" s="11" t="s">
        <v>1224</v>
      </c>
      <c r="D1695" s="1" t="s">
        <v>1238</v>
      </c>
      <c r="E1695" s="1" t="s">
        <v>331</v>
      </c>
      <c r="F1695" s="11">
        <v>6</v>
      </c>
      <c r="G1695" s="11">
        <v>1387</v>
      </c>
      <c r="H1695" s="1" t="str">
        <f t="shared" si="26"/>
        <v>2nd Lieutenant</v>
      </c>
    </row>
    <row r="1696" spans="2:8" x14ac:dyDescent="0.2">
      <c r="B1696" s="11">
        <v>1695</v>
      </c>
      <c r="C1696" s="11" t="s">
        <v>1224</v>
      </c>
      <c r="D1696" s="1" t="s">
        <v>1155</v>
      </c>
      <c r="E1696" s="1" t="s">
        <v>2075</v>
      </c>
      <c r="F1696" s="11">
        <v>6</v>
      </c>
      <c r="G1696" s="11">
        <v>1373</v>
      </c>
      <c r="H1696" s="1" t="str">
        <f t="shared" si="26"/>
        <v>2nd Lieutenant</v>
      </c>
    </row>
    <row r="1697" spans="2:8" x14ac:dyDescent="0.2">
      <c r="B1697" s="11">
        <v>1696</v>
      </c>
      <c r="C1697" s="11" t="s">
        <v>1224</v>
      </c>
      <c r="D1697" s="1" t="s">
        <v>47</v>
      </c>
      <c r="E1697" s="1" t="s">
        <v>48</v>
      </c>
      <c r="F1697" s="11">
        <v>9</v>
      </c>
      <c r="G1697" s="11">
        <v>1369</v>
      </c>
      <c r="H1697" s="1" t="str">
        <f t="shared" si="26"/>
        <v>2nd Lieutenant</v>
      </c>
    </row>
    <row r="1698" spans="2:8" x14ac:dyDescent="0.2">
      <c r="B1698" s="11">
        <v>1697</v>
      </c>
      <c r="C1698" s="11" t="s">
        <v>1224</v>
      </c>
      <c r="D1698" s="1" t="s">
        <v>1476</v>
      </c>
      <c r="E1698" s="1" t="s">
        <v>1816</v>
      </c>
      <c r="F1698" s="11">
        <v>9</v>
      </c>
      <c r="G1698" s="11">
        <v>1356</v>
      </c>
      <c r="H1698" s="1" t="str">
        <f t="shared" si="26"/>
        <v>2nd Lieutenant</v>
      </c>
    </row>
    <row r="1699" spans="2:8" x14ac:dyDescent="0.2">
      <c r="B1699" s="11">
        <v>1698</v>
      </c>
      <c r="C1699" s="11" t="s">
        <v>1224</v>
      </c>
      <c r="D1699" s="1" t="s">
        <v>1002</v>
      </c>
      <c r="E1699" s="1" t="s">
        <v>2003</v>
      </c>
      <c r="F1699" s="11">
        <v>6</v>
      </c>
      <c r="G1699" s="11">
        <v>1352</v>
      </c>
      <c r="H1699" s="1" t="str">
        <f t="shared" si="26"/>
        <v>2nd Lieutenant</v>
      </c>
    </row>
    <row r="1700" spans="2:8" x14ac:dyDescent="0.2">
      <c r="B1700" s="11">
        <v>1699</v>
      </c>
      <c r="C1700" s="11" t="s">
        <v>1224</v>
      </c>
      <c r="D1700" s="1" t="s">
        <v>734</v>
      </c>
      <c r="E1700" s="1" t="s">
        <v>2046</v>
      </c>
      <c r="F1700" s="11">
        <v>6</v>
      </c>
      <c r="G1700" s="11">
        <v>1349</v>
      </c>
      <c r="H1700" s="1" t="str">
        <f t="shared" si="26"/>
        <v>2nd Lieutenant</v>
      </c>
    </row>
    <row r="1701" spans="2:8" x14ac:dyDescent="0.2">
      <c r="B1701" s="11">
        <v>1700</v>
      </c>
      <c r="C1701" s="11" t="s">
        <v>1224</v>
      </c>
      <c r="D1701" s="1" t="s">
        <v>488</v>
      </c>
      <c r="E1701" s="1" t="s">
        <v>2041</v>
      </c>
      <c r="F1701" s="11">
        <v>6</v>
      </c>
      <c r="G1701" s="11">
        <v>1348</v>
      </c>
      <c r="H1701" s="1" t="str">
        <f t="shared" si="26"/>
        <v>2nd Lieutenant</v>
      </c>
    </row>
    <row r="1702" spans="2:8" x14ac:dyDescent="0.2">
      <c r="B1702" s="11">
        <v>1701</v>
      </c>
      <c r="C1702" s="11" t="s">
        <v>1224</v>
      </c>
      <c r="D1702" s="1" t="s">
        <v>1480</v>
      </c>
      <c r="E1702" s="1" t="s">
        <v>2078</v>
      </c>
      <c r="F1702" s="11">
        <v>6</v>
      </c>
      <c r="G1702" s="11">
        <v>1346</v>
      </c>
      <c r="H1702" s="1" t="str">
        <f t="shared" si="26"/>
        <v>2nd Lieutenant</v>
      </c>
    </row>
    <row r="1703" spans="2:8" x14ac:dyDescent="0.2">
      <c r="B1703" s="11">
        <v>1702</v>
      </c>
      <c r="C1703" s="11" t="s">
        <v>1224</v>
      </c>
      <c r="D1703" s="1" t="s">
        <v>1238</v>
      </c>
      <c r="E1703" s="1" t="s">
        <v>563</v>
      </c>
      <c r="F1703" s="11">
        <v>6</v>
      </c>
      <c r="G1703" s="11">
        <v>1343</v>
      </c>
      <c r="H1703" s="1" t="str">
        <f t="shared" si="26"/>
        <v>2nd Lieutenant</v>
      </c>
    </row>
    <row r="1704" spans="2:8" x14ac:dyDescent="0.2">
      <c r="B1704" s="11">
        <v>1703</v>
      </c>
      <c r="C1704" s="11" t="s">
        <v>1224</v>
      </c>
      <c r="D1704" s="1" t="s">
        <v>1002</v>
      </c>
      <c r="E1704" s="1" t="s">
        <v>1020</v>
      </c>
      <c r="F1704" s="11">
        <v>6</v>
      </c>
      <c r="G1704" s="11">
        <v>1341</v>
      </c>
      <c r="H1704" s="1" t="str">
        <f t="shared" si="26"/>
        <v>2nd Lieutenant</v>
      </c>
    </row>
    <row r="1705" spans="2:8" x14ac:dyDescent="0.2">
      <c r="B1705" s="11">
        <v>1704</v>
      </c>
      <c r="C1705" s="11" t="s">
        <v>1224</v>
      </c>
      <c r="D1705" s="1" t="s">
        <v>1303</v>
      </c>
      <c r="E1705" s="1" t="s">
        <v>1874</v>
      </c>
      <c r="F1705" s="11">
        <v>6</v>
      </c>
      <c r="G1705" s="11">
        <v>1333</v>
      </c>
      <c r="H1705" s="1" t="str">
        <f t="shared" si="26"/>
        <v>2nd Lieutenant</v>
      </c>
    </row>
    <row r="1706" spans="2:8" x14ac:dyDescent="0.2">
      <c r="B1706" s="11">
        <v>1704</v>
      </c>
      <c r="C1706" s="11" t="s">
        <v>1224</v>
      </c>
      <c r="D1706" s="1" t="s">
        <v>1237</v>
      </c>
      <c r="E1706" s="1" t="s">
        <v>1212</v>
      </c>
      <c r="F1706" s="11">
        <v>6</v>
      </c>
      <c r="G1706" s="11">
        <v>1333</v>
      </c>
      <c r="H1706" s="1" t="str">
        <f t="shared" si="26"/>
        <v>2nd Lieutenant</v>
      </c>
    </row>
    <row r="1707" spans="2:8" x14ac:dyDescent="0.2">
      <c r="B1707" s="11">
        <v>1706</v>
      </c>
      <c r="C1707" s="11" t="s">
        <v>1224</v>
      </c>
      <c r="D1707" s="1" t="s">
        <v>1294</v>
      </c>
      <c r="E1707" s="1" t="s">
        <v>1991</v>
      </c>
      <c r="F1707" s="11">
        <v>9</v>
      </c>
      <c r="G1707" s="11">
        <v>1329</v>
      </c>
      <c r="H1707" s="1" t="str">
        <f t="shared" si="26"/>
        <v>2nd Lieutenant</v>
      </c>
    </row>
    <row r="1708" spans="2:8" x14ac:dyDescent="0.2">
      <c r="B1708" s="11">
        <v>1707</v>
      </c>
      <c r="C1708" s="11" t="s">
        <v>1224</v>
      </c>
      <c r="D1708" s="1" t="s">
        <v>1238</v>
      </c>
      <c r="E1708" s="1" t="s">
        <v>859</v>
      </c>
      <c r="F1708" s="11">
        <v>6</v>
      </c>
      <c r="G1708" s="11">
        <v>1326</v>
      </c>
      <c r="H1708" s="1" t="str">
        <f t="shared" si="26"/>
        <v>2nd Lieutenant</v>
      </c>
    </row>
    <row r="1709" spans="2:8" x14ac:dyDescent="0.2">
      <c r="B1709" s="11">
        <v>1708</v>
      </c>
      <c r="C1709" s="11" t="s">
        <v>1224</v>
      </c>
      <c r="D1709" s="1" t="s">
        <v>1238</v>
      </c>
      <c r="E1709" s="1" t="s">
        <v>1271</v>
      </c>
      <c r="F1709" s="11">
        <v>6</v>
      </c>
      <c r="G1709" s="11">
        <v>1322</v>
      </c>
      <c r="H1709" s="1" t="str">
        <f t="shared" si="26"/>
        <v>2nd Lieutenant</v>
      </c>
    </row>
    <row r="1710" spans="2:8" x14ac:dyDescent="0.2">
      <c r="B1710" s="11">
        <v>1709</v>
      </c>
      <c r="C1710" s="11" t="s">
        <v>1224</v>
      </c>
      <c r="D1710" s="1" t="s">
        <v>1296</v>
      </c>
      <c r="E1710" s="1" t="s">
        <v>1603</v>
      </c>
      <c r="F1710" s="11">
        <v>6</v>
      </c>
      <c r="G1710" s="11">
        <v>1319</v>
      </c>
      <c r="H1710" s="1" t="str">
        <f t="shared" si="26"/>
        <v>2nd Lieutenant</v>
      </c>
    </row>
    <row r="1711" spans="2:8" x14ac:dyDescent="0.2">
      <c r="B1711" s="11">
        <v>1710</v>
      </c>
      <c r="C1711" s="11" t="s">
        <v>1224</v>
      </c>
      <c r="D1711" s="1" t="s">
        <v>1403</v>
      </c>
      <c r="E1711" s="1" t="s">
        <v>2088</v>
      </c>
      <c r="F1711" s="11">
        <v>6</v>
      </c>
      <c r="G1711" s="11">
        <v>1318</v>
      </c>
      <c r="H1711" s="1" t="str">
        <f t="shared" si="26"/>
        <v>2nd Lieutenant</v>
      </c>
    </row>
    <row r="1712" spans="2:8" x14ac:dyDescent="0.2">
      <c r="B1712" s="11">
        <v>1711</v>
      </c>
      <c r="C1712" s="11" t="s">
        <v>1224</v>
      </c>
      <c r="D1712" s="1" t="s">
        <v>1238</v>
      </c>
      <c r="E1712" s="1" t="s">
        <v>840</v>
      </c>
      <c r="F1712" s="11">
        <v>6</v>
      </c>
      <c r="G1712" s="11">
        <v>1306</v>
      </c>
      <c r="H1712" s="1" t="str">
        <f t="shared" si="26"/>
        <v>2nd Lieutenant</v>
      </c>
    </row>
    <row r="1713" spans="2:8" x14ac:dyDescent="0.2">
      <c r="B1713" s="11">
        <v>1711</v>
      </c>
      <c r="C1713" s="11" t="s">
        <v>1224</v>
      </c>
      <c r="D1713" s="1" t="s">
        <v>1238</v>
      </c>
      <c r="E1713" s="1" t="s">
        <v>786</v>
      </c>
      <c r="F1713" s="11">
        <v>7</v>
      </c>
      <c r="G1713" s="11">
        <v>1306</v>
      </c>
      <c r="H1713" s="1" t="str">
        <f t="shared" si="26"/>
        <v>2nd Lieutenant</v>
      </c>
    </row>
    <row r="1714" spans="2:8" x14ac:dyDescent="0.2">
      <c r="B1714" s="11">
        <v>1713</v>
      </c>
      <c r="C1714" s="11" t="s">
        <v>1224</v>
      </c>
      <c r="D1714" s="1" t="s">
        <v>1238</v>
      </c>
      <c r="E1714" s="1" t="s">
        <v>173</v>
      </c>
      <c r="F1714" s="11">
        <v>6</v>
      </c>
      <c r="G1714" s="11">
        <v>1303</v>
      </c>
      <c r="H1714" s="1" t="str">
        <f t="shared" si="26"/>
        <v>2nd Lieutenant</v>
      </c>
    </row>
    <row r="1715" spans="2:8" x14ac:dyDescent="0.2">
      <c r="B1715" s="11">
        <v>1714</v>
      </c>
      <c r="C1715" s="11" t="s">
        <v>1224</v>
      </c>
      <c r="D1715" s="1" t="s">
        <v>488</v>
      </c>
      <c r="E1715" s="1" t="s">
        <v>1971</v>
      </c>
      <c r="F1715" s="11">
        <v>6</v>
      </c>
      <c r="G1715" s="11">
        <v>1301</v>
      </c>
      <c r="H1715" s="1" t="str">
        <f t="shared" si="26"/>
        <v>2nd Lieutenant</v>
      </c>
    </row>
    <row r="1716" spans="2:8" x14ac:dyDescent="0.2">
      <c r="B1716" s="11">
        <v>1715</v>
      </c>
      <c r="C1716" s="11" t="s">
        <v>1224</v>
      </c>
      <c r="D1716" s="1" t="s">
        <v>1238</v>
      </c>
      <c r="E1716" s="1" t="s">
        <v>779</v>
      </c>
      <c r="F1716" s="11">
        <v>6</v>
      </c>
      <c r="G1716" s="11">
        <v>1300</v>
      </c>
      <c r="H1716" s="1" t="str">
        <f t="shared" si="26"/>
        <v>2nd Lieutenant</v>
      </c>
    </row>
    <row r="1717" spans="2:8" x14ac:dyDescent="0.2">
      <c r="B1717" s="11">
        <v>1716</v>
      </c>
      <c r="C1717" s="11" t="s">
        <v>1224</v>
      </c>
      <c r="D1717" s="1" t="s">
        <v>1238</v>
      </c>
      <c r="E1717" s="1" t="s">
        <v>1232</v>
      </c>
      <c r="F1717" s="11">
        <v>6</v>
      </c>
      <c r="G1717" s="11">
        <v>1295</v>
      </c>
      <c r="H1717" s="1" t="str">
        <f t="shared" si="26"/>
        <v>2nd Lieutenant</v>
      </c>
    </row>
    <row r="1718" spans="2:8" x14ac:dyDescent="0.2">
      <c r="B1718" s="11">
        <v>1717</v>
      </c>
      <c r="C1718" s="11" t="s">
        <v>1224</v>
      </c>
      <c r="D1718" s="1" t="s">
        <v>702</v>
      </c>
      <c r="E1718" s="1" t="s">
        <v>1774</v>
      </c>
      <c r="F1718" s="11">
        <v>6</v>
      </c>
      <c r="G1718" s="11">
        <v>1290</v>
      </c>
      <c r="H1718" s="1" t="str">
        <f t="shared" si="26"/>
        <v>2nd Lieutenant</v>
      </c>
    </row>
    <row r="1719" spans="2:8" x14ac:dyDescent="0.2">
      <c r="B1719" s="11">
        <v>1718</v>
      </c>
      <c r="C1719" s="11" t="s">
        <v>1224</v>
      </c>
      <c r="D1719" s="1" t="s">
        <v>419</v>
      </c>
      <c r="E1719" s="1" t="s">
        <v>1864</v>
      </c>
      <c r="F1719" s="11">
        <v>9</v>
      </c>
      <c r="G1719" s="11">
        <v>1288</v>
      </c>
      <c r="H1719" s="1" t="str">
        <f t="shared" si="26"/>
        <v>2nd Lieutenant</v>
      </c>
    </row>
    <row r="1720" spans="2:8" x14ac:dyDescent="0.2">
      <c r="B1720" s="11">
        <v>1719</v>
      </c>
      <c r="C1720" s="11" t="s">
        <v>1224</v>
      </c>
      <c r="D1720" s="1" t="s">
        <v>1290</v>
      </c>
      <c r="E1720" s="1" t="s">
        <v>1877</v>
      </c>
      <c r="F1720" s="11">
        <v>6</v>
      </c>
      <c r="G1720" s="11">
        <v>1287</v>
      </c>
      <c r="H1720" s="1" t="str">
        <f t="shared" si="26"/>
        <v>2nd Lieutenant</v>
      </c>
    </row>
    <row r="1721" spans="2:8" x14ac:dyDescent="0.2">
      <c r="B1721" s="11">
        <v>1720</v>
      </c>
      <c r="C1721" s="11" t="s">
        <v>1224</v>
      </c>
      <c r="D1721" s="1" t="s">
        <v>929</v>
      </c>
      <c r="E1721" s="1" t="s">
        <v>2028</v>
      </c>
      <c r="F1721" s="11">
        <v>6</v>
      </c>
      <c r="G1721" s="11">
        <v>1286</v>
      </c>
      <c r="H1721" s="1" t="str">
        <f t="shared" si="26"/>
        <v>2nd Lieutenant</v>
      </c>
    </row>
    <row r="1722" spans="2:8" x14ac:dyDescent="0.2">
      <c r="B1722" s="11">
        <v>1720</v>
      </c>
      <c r="C1722" s="11" t="s">
        <v>1224</v>
      </c>
      <c r="D1722" s="1" t="s">
        <v>1480</v>
      </c>
      <c r="E1722" s="1" t="s">
        <v>1972</v>
      </c>
      <c r="F1722" s="11">
        <v>6</v>
      </c>
      <c r="G1722" s="11">
        <v>1286</v>
      </c>
      <c r="H1722" s="1" t="str">
        <f t="shared" si="26"/>
        <v>2nd Lieutenant</v>
      </c>
    </row>
    <row r="1723" spans="2:8" x14ac:dyDescent="0.2">
      <c r="B1723" s="11">
        <v>1722</v>
      </c>
      <c r="C1723" s="11" t="s">
        <v>1224</v>
      </c>
      <c r="D1723" s="1" t="s">
        <v>1308</v>
      </c>
      <c r="E1723" s="1" t="s">
        <v>1320</v>
      </c>
      <c r="F1723" s="11">
        <v>6</v>
      </c>
      <c r="G1723" s="11">
        <v>1284</v>
      </c>
      <c r="H1723" s="1" t="str">
        <f t="shared" si="26"/>
        <v>2nd Lieutenant</v>
      </c>
    </row>
    <row r="1724" spans="2:8" x14ac:dyDescent="0.2">
      <c r="B1724" s="11">
        <v>1723</v>
      </c>
      <c r="C1724" s="11" t="s">
        <v>1224</v>
      </c>
      <c r="D1724" s="1" t="s">
        <v>1288</v>
      </c>
      <c r="E1724" s="1" t="s">
        <v>1849</v>
      </c>
      <c r="F1724" s="11">
        <v>6</v>
      </c>
      <c r="G1724" s="11">
        <v>1278</v>
      </c>
      <c r="H1724" s="1" t="str">
        <f t="shared" si="26"/>
        <v>2nd Lieutenant</v>
      </c>
    </row>
    <row r="1725" spans="2:8" x14ac:dyDescent="0.2">
      <c r="B1725" s="11">
        <v>1724</v>
      </c>
      <c r="C1725" s="11" t="s">
        <v>1224</v>
      </c>
      <c r="D1725" s="1" t="s">
        <v>1296</v>
      </c>
      <c r="E1725" s="1" t="s">
        <v>1407</v>
      </c>
      <c r="F1725" s="11">
        <v>6</v>
      </c>
      <c r="G1725" s="11">
        <v>1277</v>
      </c>
      <c r="H1725" s="1" t="str">
        <f t="shared" si="26"/>
        <v>2nd Lieutenant</v>
      </c>
    </row>
    <row r="1726" spans="2:8" x14ac:dyDescent="0.2">
      <c r="B1726" s="11">
        <v>1725</v>
      </c>
      <c r="C1726" s="11" t="s">
        <v>1224</v>
      </c>
      <c r="D1726" s="1" t="s">
        <v>488</v>
      </c>
      <c r="E1726" s="1" t="s">
        <v>2030</v>
      </c>
      <c r="F1726" s="11">
        <v>6</v>
      </c>
      <c r="G1726" s="11">
        <v>1274</v>
      </c>
      <c r="H1726" s="1" t="str">
        <f t="shared" si="26"/>
        <v>2nd Lieutenant</v>
      </c>
    </row>
    <row r="1727" spans="2:8" x14ac:dyDescent="0.2">
      <c r="B1727" s="11">
        <v>1726</v>
      </c>
      <c r="C1727" s="11" t="s">
        <v>1224</v>
      </c>
      <c r="D1727" s="1" t="s">
        <v>1296</v>
      </c>
      <c r="E1727" s="1" t="s">
        <v>1941</v>
      </c>
      <c r="F1727" s="11">
        <v>6</v>
      </c>
      <c r="G1727" s="11">
        <v>1273</v>
      </c>
      <c r="H1727" s="1" t="str">
        <f t="shared" si="26"/>
        <v>2nd Lieutenant</v>
      </c>
    </row>
    <row r="1728" spans="2:8" x14ac:dyDescent="0.2">
      <c r="B1728" s="11">
        <v>1727</v>
      </c>
      <c r="C1728" s="11" t="s">
        <v>1224</v>
      </c>
      <c r="D1728" s="1" t="s">
        <v>1238</v>
      </c>
      <c r="E1728" s="1" t="s">
        <v>638</v>
      </c>
      <c r="F1728" s="11">
        <v>6</v>
      </c>
      <c r="G1728" s="11">
        <v>1272</v>
      </c>
      <c r="H1728" s="1" t="str">
        <f t="shared" si="26"/>
        <v>2nd Lieutenant</v>
      </c>
    </row>
    <row r="1729" spans="2:8" x14ac:dyDescent="0.2">
      <c r="B1729" s="11">
        <v>1728</v>
      </c>
      <c r="C1729" s="11" t="s">
        <v>1224</v>
      </c>
      <c r="D1729" s="1" t="s">
        <v>1238</v>
      </c>
      <c r="E1729" s="1" t="s">
        <v>832</v>
      </c>
      <c r="F1729" s="11">
        <v>6</v>
      </c>
      <c r="G1729" s="11">
        <v>1266</v>
      </c>
      <c r="H1729" s="1" t="str">
        <f t="shared" si="26"/>
        <v>2nd Lieutenant</v>
      </c>
    </row>
    <row r="1730" spans="2:8" x14ac:dyDescent="0.2">
      <c r="B1730" s="11">
        <v>1729</v>
      </c>
      <c r="C1730" s="11" t="s">
        <v>1224</v>
      </c>
      <c r="D1730" s="1" t="s">
        <v>419</v>
      </c>
      <c r="E1730" s="1" t="s">
        <v>1279</v>
      </c>
      <c r="F1730" s="11">
        <v>6</v>
      </c>
      <c r="G1730" s="11">
        <v>1262</v>
      </c>
      <c r="H1730" s="1" t="str">
        <f t="shared" si="26"/>
        <v>2nd Lieutenant</v>
      </c>
    </row>
    <row r="1731" spans="2:8" x14ac:dyDescent="0.2">
      <c r="B1731" s="11">
        <v>1730</v>
      </c>
      <c r="C1731" s="11" t="s">
        <v>1224</v>
      </c>
      <c r="D1731" s="1" t="s">
        <v>1475</v>
      </c>
      <c r="E1731" s="1" t="s">
        <v>1912</v>
      </c>
      <c r="F1731" s="11">
        <v>6</v>
      </c>
      <c r="G1731" s="11">
        <v>1261</v>
      </c>
      <c r="H1731" s="1" t="str">
        <f t="shared" ref="H1731:H1794" si="27">C1731</f>
        <v>2nd Lieutenant</v>
      </c>
    </row>
    <row r="1732" spans="2:8" x14ac:dyDescent="0.2">
      <c r="B1732" s="11">
        <v>1731</v>
      </c>
      <c r="C1732" s="11" t="s">
        <v>1224</v>
      </c>
      <c r="D1732" s="1" t="s">
        <v>1238</v>
      </c>
      <c r="E1732" s="1" t="s">
        <v>188</v>
      </c>
      <c r="F1732" s="11">
        <v>7</v>
      </c>
      <c r="G1732" s="11">
        <v>1255</v>
      </c>
      <c r="H1732" s="1" t="str">
        <f t="shared" si="27"/>
        <v>2nd Lieutenant</v>
      </c>
    </row>
    <row r="1733" spans="2:8" x14ac:dyDescent="0.2">
      <c r="B1733" s="11">
        <v>1732</v>
      </c>
      <c r="C1733" s="11" t="s">
        <v>1224</v>
      </c>
      <c r="D1733" s="1" t="s">
        <v>283</v>
      </c>
      <c r="E1733" s="1" t="s">
        <v>1923</v>
      </c>
      <c r="F1733" s="11">
        <v>6</v>
      </c>
      <c r="G1733" s="11">
        <v>1252</v>
      </c>
      <c r="H1733" s="1" t="str">
        <f t="shared" si="27"/>
        <v>2nd Lieutenant</v>
      </c>
    </row>
    <row r="1734" spans="2:8" x14ac:dyDescent="0.2">
      <c r="B1734" s="11">
        <v>1733</v>
      </c>
      <c r="C1734" s="11" t="s">
        <v>1224</v>
      </c>
      <c r="D1734" s="1" t="s">
        <v>1238</v>
      </c>
      <c r="E1734" s="1" t="s">
        <v>835</v>
      </c>
      <c r="F1734" s="11">
        <v>6</v>
      </c>
      <c r="G1734" s="11">
        <v>1249</v>
      </c>
      <c r="H1734" s="1" t="str">
        <f t="shared" si="27"/>
        <v>2nd Lieutenant</v>
      </c>
    </row>
    <row r="1735" spans="2:8" x14ac:dyDescent="0.2">
      <c r="B1735" s="11">
        <v>1734</v>
      </c>
      <c r="C1735" s="11" t="s">
        <v>1224</v>
      </c>
      <c r="D1735" s="1" t="s">
        <v>1480</v>
      </c>
      <c r="E1735" s="1" t="s">
        <v>2042</v>
      </c>
      <c r="F1735" s="11">
        <v>6</v>
      </c>
      <c r="G1735" s="11">
        <v>1244</v>
      </c>
      <c r="H1735" s="1" t="str">
        <f t="shared" si="27"/>
        <v>2nd Lieutenant</v>
      </c>
    </row>
    <row r="1736" spans="2:8" x14ac:dyDescent="0.2">
      <c r="B1736" s="11">
        <v>1735</v>
      </c>
      <c r="C1736" s="11" t="s">
        <v>1224</v>
      </c>
      <c r="D1736" s="1" t="s">
        <v>1479</v>
      </c>
      <c r="E1736" s="1" t="s">
        <v>1845</v>
      </c>
      <c r="F1736" s="11">
        <v>6</v>
      </c>
      <c r="G1736" s="11">
        <v>1243</v>
      </c>
      <c r="H1736" s="1" t="str">
        <f t="shared" si="27"/>
        <v>2nd Lieutenant</v>
      </c>
    </row>
    <row r="1737" spans="2:8" x14ac:dyDescent="0.2">
      <c r="B1737" s="11">
        <v>1736</v>
      </c>
      <c r="C1737" s="11" t="s">
        <v>1224</v>
      </c>
      <c r="D1737" s="1" t="s">
        <v>1238</v>
      </c>
      <c r="E1737" s="1" t="s">
        <v>1100</v>
      </c>
      <c r="F1737" s="11">
        <v>6</v>
      </c>
      <c r="G1737" s="11">
        <v>1242</v>
      </c>
      <c r="H1737" s="1" t="str">
        <f t="shared" si="27"/>
        <v>2nd Lieutenant</v>
      </c>
    </row>
    <row r="1738" spans="2:8" x14ac:dyDescent="0.2">
      <c r="B1738" s="11">
        <v>1737</v>
      </c>
      <c r="C1738" s="11" t="s">
        <v>1224</v>
      </c>
      <c r="D1738" s="1" t="s">
        <v>1288</v>
      </c>
      <c r="E1738" s="1" t="s">
        <v>1875</v>
      </c>
      <c r="F1738" s="11">
        <v>6</v>
      </c>
      <c r="G1738" s="11">
        <v>1240</v>
      </c>
      <c r="H1738" s="1" t="str">
        <f t="shared" si="27"/>
        <v>2nd Lieutenant</v>
      </c>
    </row>
    <row r="1739" spans="2:8" x14ac:dyDescent="0.2">
      <c r="B1739" s="11">
        <v>1738</v>
      </c>
      <c r="C1739" s="11" t="s">
        <v>1224</v>
      </c>
      <c r="D1739" s="1" t="s">
        <v>400</v>
      </c>
      <c r="E1739" s="1" t="s">
        <v>2062</v>
      </c>
      <c r="F1739" s="11">
        <v>6</v>
      </c>
      <c r="G1739" s="11">
        <v>1238</v>
      </c>
      <c r="H1739" s="1" t="str">
        <f t="shared" si="27"/>
        <v>2nd Lieutenant</v>
      </c>
    </row>
    <row r="1740" spans="2:8" x14ac:dyDescent="0.2">
      <c r="B1740" s="11">
        <v>1738</v>
      </c>
      <c r="C1740" s="11" t="s">
        <v>1224</v>
      </c>
      <c r="D1740" s="1" t="s">
        <v>1294</v>
      </c>
      <c r="E1740" s="1" t="s">
        <v>1786</v>
      </c>
      <c r="F1740" s="11">
        <v>6</v>
      </c>
      <c r="G1740" s="11">
        <v>1238</v>
      </c>
      <c r="H1740" s="1" t="str">
        <f t="shared" si="27"/>
        <v>2nd Lieutenant</v>
      </c>
    </row>
    <row r="1741" spans="2:8" x14ac:dyDescent="0.2">
      <c r="B1741" s="11">
        <v>1740</v>
      </c>
      <c r="C1741" s="11" t="s">
        <v>1224</v>
      </c>
      <c r="D1741" s="1" t="s">
        <v>1155</v>
      </c>
      <c r="E1741" s="1" t="s">
        <v>1951</v>
      </c>
      <c r="F1741" s="11">
        <v>6</v>
      </c>
      <c r="G1741" s="11">
        <v>1236</v>
      </c>
      <c r="H1741" s="1" t="str">
        <f t="shared" si="27"/>
        <v>2nd Lieutenant</v>
      </c>
    </row>
    <row r="1742" spans="2:8" x14ac:dyDescent="0.2">
      <c r="B1742" s="11">
        <v>1741</v>
      </c>
      <c r="C1742" s="11" t="s">
        <v>1224</v>
      </c>
      <c r="D1742" s="1" t="s">
        <v>929</v>
      </c>
      <c r="E1742" s="1" t="s">
        <v>951</v>
      </c>
      <c r="F1742" s="11">
        <v>6</v>
      </c>
      <c r="G1742" s="11">
        <v>1223</v>
      </c>
      <c r="H1742" s="1" t="str">
        <f t="shared" si="27"/>
        <v>2nd Lieutenant</v>
      </c>
    </row>
    <row r="1743" spans="2:8" x14ac:dyDescent="0.2">
      <c r="B1743" s="11">
        <v>1742</v>
      </c>
      <c r="C1743" s="11" t="s">
        <v>1224</v>
      </c>
      <c r="D1743" s="1" t="s">
        <v>1238</v>
      </c>
      <c r="E1743" s="1" t="s">
        <v>946</v>
      </c>
      <c r="F1743" s="11">
        <v>6</v>
      </c>
      <c r="G1743" s="11">
        <v>1222</v>
      </c>
      <c r="H1743" s="1" t="str">
        <f t="shared" si="27"/>
        <v>2nd Lieutenant</v>
      </c>
    </row>
    <row r="1744" spans="2:8" x14ac:dyDescent="0.2">
      <c r="B1744" s="11">
        <v>1743</v>
      </c>
      <c r="C1744" s="11" t="s">
        <v>1224</v>
      </c>
      <c r="D1744" s="1" t="s">
        <v>1474</v>
      </c>
      <c r="E1744" s="1" t="s">
        <v>1782</v>
      </c>
      <c r="F1744" s="11">
        <v>6</v>
      </c>
      <c r="G1744" s="11">
        <v>1221</v>
      </c>
      <c r="H1744" s="1" t="str">
        <f t="shared" si="27"/>
        <v>2nd Lieutenant</v>
      </c>
    </row>
    <row r="1745" spans="2:8" x14ac:dyDescent="0.2">
      <c r="B1745" s="11">
        <v>1743</v>
      </c>
      <c r="C1745" s="11" t="s">
        <v>1224</v>
      </c>
      <c r="D1745" s="1" t="s">
        <v>1402</v>
      </c>
      <c r="E1745" s="1" t="s">
        <v>1692</v>
      </c>
      <c r="F1745" s="11">
        <v>6</v>
      </c>
      <c r="G1745" s="11">
        <v>1221</v>
      </c>
      <c r="H1745" s="1" t="str">
        <f t="shared" si="27"/>
        <v>2nd Lieutenant</v>
      </c>
    </row>
    <row r="1746" spans="2:8" x14ac:dyDescent="0.2">
      <c r="B1746" s="11">
        <v>1745</v>
      </c>
      <c r="C1746" s="11" t="s">
        <v>1224</v>
      </c>
      <c r="D1746" s="1" t="s">
        <v>1285</v>
      </c>
      <c r="E1746" s="1" t="s">
        <v>1310</v>
      </c>
      <c r="F1746" s="11">
        <v>6</v>
      </c>
      <c r="G1746" s="11">
        <v>1220</v>
      </c>
      <c r="H1746" s="1" t="str">
        <f t="shared" si="27"/>
        <v>2nd Lieutenant</v>
      </c>
    </row>
    <row r="1747" spans="2:8" x14ac:dyDescent="0.2">
      <c r="B1747" s="11">
        <v>1746</v>
      </c>
      <c r="C1747" s="11" t="s">
        <v>1224</v>
      </c>
      <c r="D1747" s="1" t="s">
        <v>1238</v>
      </c>
      <c r="E1747" s="1" t="s">
        <v>774</v>
      </c>
      <c r="F1747" s="11">
        <v>9</v>
      </c>
      <c r="G1747" s="11">
        <v>1215</v>
      </c>
      <c r="H1747" s="1" t="str">
        <f t="shared" si="27"/>
        <v>2nd Lieutenant</v>
      </c>
    </row>
    <row r="1748" spans="2:8" x14ac:dyDescent="0.2">
      <c r="B1748" s="11">
        <v>1747</v>
      </c>
      <c r="C1748" s="11" t="s">
        <v>1224</v>
      </c>
      <c r="D1748" s="1" t="s">
        <v>1238</v>
      </c>
      <c r="E1748" s="1" t="s">
        <v>1277</v>
      </c>
      <c r="F1748" s="11">
        <v>6</v>
      </c>
      <c r="G1748" s="11">
        <v>1213</v>
      </c>
      <c r="H1748" s="1" t="str">
        <f t="shared" si="27"/>
        <v>2nd Lieutenant</v>
      </c>
    </row>
    <row r="1749" spans="2:8" x14ac:dyDescent="0.2">
      <c r="B1749" s="11">
        <v>1748</v>
      </c>
      <c r="C1749" s="11" t="s">
        <v>1224</v>
      </c>
      <c r="D1749" s="1" t="s">
        <v>1301</v>
      </c>
      <c r="E1749" s="1" t="s">
        <v>1607</v>
      </c>
      <c r="F1749" s="11">
        <v>6</v>
      </c>
      <c r="G1749" s="11">
        <v>1210</v>
      </c>
      <c r="H1749" s="1" t="str">
        <f t="shared" si="27"/>
        <v>2nd Lieutenant</v>
      </c>
    </row>
    <row r="1750" spans="2:8" x14ac:dyDescent="0.2">
      <c r="B1750" s="11">
        <v>1749</v>
      </c>
      <c r="C1750" s="11" t="s">
        <v>1224</v>
      </c>
      <c r="D1750" s="1" t="s">
        <v>1280</v>
      </c>
      <c r="E1750" s="1" t="s">
        <v>1876</v>
      </c>
      <c r="F1750" s="11">
        <v>6</v>
      </c>
      <c r="G1750" s="11">
        <v>1207</v>
      </c>
      <c r="H1750" s="1" t="str">
        <f t="shared" si="27"/>
        <v>2nd Lieutenant</v>
      </c>
    </row>
    <row r="1751" spans="2:8" x14ac:dyDescent="0.2">
      <c r="B1751" s="11">
        <v>1750</v>
      </c>
      <c r="C1751" s="11" t="s">
        <v>1224</v>
      </c>
      <c r="D1751" s="1" t="s">
        <v>1479</v>
      </c>
      <c r="E1751" s="1" t="s">
        <v>1545</v>
      </c>
      <c r="F1751" s="11">
        <v>6</v>
      </c>
      <c r="G1751" s="11">
        <v>1206</v>
      </c>
      <c r="H1751" s="1" t="str">
        <f t="shared" si="27"/>
        <v>2nd Lieutenant</v>
      </c>
    </row>
    <row r="1752" spans="2:8" x14ac:dyDescent="0.2">
      <c r="B1752" s="11">
        <v>1751</v>
      </c>
      <c r="C1752" s="11" t="s">
        <v>1224</v>
      </c>
      <c r="D1752" s="1" t="s">
        <v>247</v>
      </c>
      <c r="E1752" s="1" t="s">
        <v>1870</v>
      </c>
      <c r="F1752" s="11">
        <v>6</v>
      </c>
      <c r="G1752" s="11">
        <v>1205</v>
      </c>
      <c r="H1752" s="1" t="str">
        <f t="shared" si="27"/>
        <v>2nd Lieutenant</v>
      </c>
    </row>
    <row r="1753" spans="2:8" x14ac:dyDescent="0.2">
      <c r="B1753" s="11">
        <v>1751</v>
      </c>
      <c r="C1753" s="11" t="s">
        <v>1224</v>
      </c>
      <c r="D1753" s="1" t="s">
        <v>1308</v>
      </c>
      <c r="E1753" s="1" t="s">
        <v>1718</v>
      </c>
      <c r="F1753" s="11">
        <v>6</v>
      </c>
      <c r="G1753" s="11">
        <v>1205</v>
      </c>
      <c r="H1753" s="1" t="str">
        <f t="shared" si="27"/>
        <v>2nd Lieutenant</v>
      </c>
    </row>
    <row r="1754" spans="2:8" x14ac:dyDescent="0.2">
      <c r="B1754" s="11">
        <v>1753</v>
      </c>
      <c r="C1754" s="11" t="s">
        <v>1224</v>
      </c>
      <c r="D1754" s="1" t="s">
        <v>488</v>
      </c>
      <c r="E1754" s="1" t="s">
        <v>1931</v>
      </c>
      <c r="F1754" s="11">
        <v>6</v>
      </c>
      <c r="G1754" s="11">
        <v>1203</v>
      </c>
      <c r="H1754" s="1" t="str">
        <f t="shared" si="27"/>
        <v>2nd Lieutenant</v>
      </c>
    </row>
    <row r="1755" spans="2:8" x14ac:dyDescent="0.2">
      <c r="B1755" s="11">
        <v>1753</v>
      </c>
      <c r="C1755" s="11" t="s">
        <v>1224</v>
      </c>
      <c r="D1755" s="1" t="s">
        <v>1296</v>
      </c>
      <c r="E1755" s="1" t="s">
        <v>1921</v>
      </c>
      <c r="F1755" s="11">
        <v>6</v>
      </c>
      <c r="G1755" s="11">
        <v>1203</v>
      </c>
      <c r="H1755" s="1" t="str">
        <f t="shared" si="27"/>
        <v>2nd Lieutenant</v>
      </c>
    </row>
    <row r="1756" spans="2:8" x14ac:dyDescent="0.2">
      <c r="B1756" s="11">
        <v>1755</v>
      </c>
      <c r="C1756" s="11" t="s">
        <v>1224</v>
      </c>
      <c r="D1756" s="1" t="s">
        <v>156</v>
      </c>
      <c r="E1756" s="1" t="s">
        <v>1904</v>
      </c>
      <c r="F1756" s="11">
        <v>6</v>
      </c>
      <c r="G1756" s="11">
        <v>1201</v>
      </c>
      <c r="H1756" s="1" t="str">
        <f t="shared" si="27"/>
        <v>2nd Lieutenant</v>
      </c>
    </row>
    <row r="1757" spans="2:8" x14ac:dyDescent="0.2">
      <c r="B1757" s="11">
        <v>1755</v>
      </c>
      <c r="C1757" s="11" t="s">
        <v>1224</v>
      </c>
      <c r="D1757" s="1" t="s">
        <v>1238</v>
      </c>
      <c r="E1757" s="1" t="s">
        <v>1047</v>
      </c>
      <c r="F1757" s="11">
        <v>6</v>
      </c>
      <c r="G1757" s="11">
        <v>1201</v>
      </c>
      <c r="H1757" s="1" t="str">
        <f t="shared" si="27"/>
        <v>2nd Lieutenant</v>
      </c>
    </row>
    <row r="1758" spans="2:8" x14ac:dyDescent="0.2">
      <c r="B1758" s="11">
        <v>1757</v>
      </c>
      <c r="C1758" s="11" t="s">
        <v>1224</v>
      </c>
      <c r="D1758" s="1" t="s">
        <v>1301</v>
      </c>
      <c r="E1758" s="1" t="s">
        <v>2006</v>
      </c>
      <c r="F1758" s="11">
        <v>6</v>
      </c>
      <c r="G1758" s="11">
        <v>1199</v>
      </c>
      <c r="H1758" s="1" t="str">
        <f t="shared" si="27"/>
        <v>2nd Lieutenant</v>
      </c>
    </row>
    <row r="1759" spans="2:8" x14ac:dyDescent="0.2">
      <c r="B1759" s="11">
        <v>1758</v>
      </c>
      <c r="C1759" s="11" t="s">
        <v>1224</v>
      </c>
      <c r="D1759" s="1" t="s">
        <v>1314</v>
      </c>
      <c r="E1759" s="1" t="s">
        <v>1986</v>
      </c>
      <c r="F1759" s="11">
        <v>6</v>
      </c>
      <c r="G1759" s="11">
        <v>1190</v>
      </c>
      <c r="H1759" s="1" t="str">
        <f t="shared" si="27"/>
        <v>2nd Lieutenant</v>
      </c>
    </row>
    <row r="1760" spans="2:8" x14ac:dyDescent="0.2">
      <c r="B1760" s="11">
        <v>1758</v>
      </c>
      <c r="C1760" s="11" t="s">
        <v>1224</v>
      </c>
      <c r="D1760" s="1" t="s">
        <v>1238</v>
      </c>
      <c r="E1760" s="1" t="s">
        <v>172</v>
      </c>
      <c r="F1760" s="11">
        <v>6</v>
      </c>
      <c r="G1760" s="11">
        <v>1190</v>
      </c>
      <c r="H1760" s="1" t="str">
        <f t="shared" si="27"/>
        <v>2nd Lieutenant</v>
      </c>
    </row>
    <row r="1761" spans="2:8" x14ac:dyDescent="0.2">
      <c r="B1761" s="11">
        <v>1760</v>
      </c>
      <c r="C1761" s="11" t="s">
        <v>1224</v>
      </c>
      <c r="D1761" s="1" t="s">
        <v>1237</v>
      </c>
      <c r="E1761" s="1" t="s">
        <v>1198</v>
      </c>
      <c r="F1761" s="11">
        <v>6</v>
      </c>
      <c r="G1761" s="11">
        <v>1188</v>
      </c>
      <c r="H1761" s="1" t="str">
        <f t="shared" si="27"/>
        <v>2nd Lieutenant</v>
      </c>
    </row>
    <row r="1762" spans="2:8" x14ac:dyDescent="0.2">
      <c r="B1762" s="11">
        <v>1761</v>
      </c>
      <c r="C1762" s="11" t="s">
        <v>1224</v>
      </c>
      <c r="D1762" s="1" t="s">
        <v>960</v>
      </c>
      <c r="E1762" s="1" t="s">
        <v>969</v>
      </c>
      <c r="F1762" s="11">
        <v>6</v>
      </c>
      <c r="G1762" s="11">
        <v>1187</v>
      </c>
      <c r="H1762" s="1" t="str">
        <f t="shared" si="27"/>
        <v>2nd Lieutenant</v>
      </c>
    </row>
    <row r="1763" spans="2:8" x14ac:dyDescent="0.2">
      <c r="B1763" s="11">
        <v>1762</v>
      </c>
      <c r="C1763" s="11" t="s">
        <v>1224</v>
      </c>
      <c r="D1763" s="1" t="s">
        <v>247</v>
      </c>
      <c r="E1763" s="1" t="s">
        <v>1905</v>
      </c>
      <c r="F1763" s="11">
        <v>6</v>
      </c>
      <c r="G1763" s="11">
        <v>1185</v>
      </c>
      <c r="H1763" s="1" t="str">
        <f t="shared" si="27"/>
        <v>2nd Lieutenant</v>
      </c>
    </row>
    <row r="1764" spans="2:8" x14ac:dyDescent="0.2">
      <c r="B1764" s="11">
        <v>1763</v>
      </c>
      <c r="C1764" s="11" t="s">
        <v>1224</v>
      </c>
      <c r="D1764" s="1" t="s">
        <v>1238</v>
      </c>
      <c r="E1764" s="1" t="s">
        <v>376</v>
      </c>
      <c r="F1764" s="11">
        <v>6</v>
      </c>
      <c r="G1764" s="11">
        <v>1183</v>
      </c>
      <c r="H1764" s="1" t="str">
        <f t="shared" si="27"/>
        <v>2nd Lieutenant</v>
      </c>
    </row>
    <row r="1765" spans="2:8" x14ac:dyDescent="0.2">
      <c r="B1765" s="11">
        <v>1763</v>
      </c>
      <c r="C1765" s="11" t="s">
        <v>1224</v>
      </c>
      <c r="D1765" s="1" t="s">
        <v>1238</v>
      </c>
      <c r="E1765" s="1" t="s">
        <v>866</v>
      </c>
      <c r="F1765" s="11">
        <v>6</v>
      </c>
      <c r="G1765" s="11">
        <v>1183</v>
      </c>
      <c r="H1765" s="1" t="str">
        <f t="shared" si="27"/>
        <v>2nd Lieutenant</v>
      </c>
    </row>
    <row r="1766" spans="2:8" x14ac:dyDescent="0.2">
      <c r="B1766" s="11">
        <v>1765</v>
      </c>
      <c r="C1766" s="11" t="s">
        <v>1224</v>
      </c>
      <c r="D1766" s="1" t="s">
        <v>419</v>
      </c>
      <c r="E1766" s="1" t="s">
        <v>421</v>
      </c>
      <c r="F1766" s="11">
        <v>6</v>
      </c>
      <c r="G1766" s="11">
        <v>1180</v>
      </c>
      <c r="H1766" s="1" t="str">
        <f t="shared" si="27"/>
        <v>2nd Lieutenant</v>
      </c>
    </row>
    <row r="1767" spans="2:8" x14ac:dyDescent="0.2">
      <c r="B1767" s="11">
        <v>1766</v>
      </c>
      <c r="C1767" s="11" t="s">
        <v>1224</v>
      </c>
      <c r="D1767" s="1" t="s">
        <v>1238</v>
      </c>
      <c r="E1767" s="1" t="s">
        <v>566</v>
      </c>
      <c r="F1767" s="11">
        <v>6</v>
      </c>
      <c r="G1767" s="11">
        <v>1175</v>
      </c>
      <c r="H1767" s="1" t="str">
        <f t="shared" si="27"/>
        <v>2nd Lieutenant</v>
      </c>
    </row>
    <row r="1768" spans="2:8" x14ac:dyDescent="0.2">
      <c r="B1768" s="11">
        <v>1767</v>
      </c>
      <c r="C1768" s="11" t="s">
        <v>1224</v>
      </c>
      <c r="D1768" s="1" t="s">
        <v>1238</v>
      </c>
      <c r="E1768" s="1" t="s">
        <v>1182</v>
      </c>
      <c r="F1768" s="11">
        <v>6</v>
      </c>
      <c r="G1768" s="11">
        <v>1174</v>
      </c>
      <c r="H1768" s="1" t="str">
        <f t="shared" si="27"/>
        <v>2nd Lieutenant</v>
      </c>
    </row>
    <row r="1769" spans="2:8" x14ac:dyDescent="0.2">
      <c r="B1769" s="11">
        <v>1768</v>
      </c>
      <c r="C1769" s="11" t="s">
        <v>1224</v>
      </c>
      <c r="D1769" s="1" t="s">
        <v>69</v>
      </c>
      <c r="E1769" s="1" t="s">
        <v>91</v>
      </c>
      <c r="F1769" s="11">
        <v>6</v>
      </c>
      <c r="G1769" s="11">
        <v>1164</v>
      </c>
      <c r="H1769" s="1" t="str">
        <f t="shared" si="27"/>
        <v>2nd Lieutenant</v>
      </c>
    </row>
    <row r="1770" spans="2:8" x14ac:dyDescent="0.2">
      <c r="B1770" s="11">
        <v>1768</v>
      </c>
      <c r="C1770" s="11" t="s">
        <v>1224</v>
      </c>
      <c r="D1770" s="1" t="s">
        <v>1238</v>
      </c>
      <c r="E1770" s="1" t="s">
        <v>749</v>
      </c>
      <c r="F1770" s="11">
        <v>6</v>
      </c>
      <c r="G1770" s="11">
        <v>1164</v>
      </c>
      <c r="H1770" s="1" t="str">
        <f t="shared" si="27"/>
        <v>2nd Lieutenant</v>
      </c>
    </row>
    <row r="1771" spans="2:8" x14ac:dyDescent="0.2">
      <c r="B1771" s="11">
        <v>1768</v>
      </c>
      <c r="C1771" s="11" t="s">
        <v>1224</v>
      </c>
      <c r="D1771" s="1" t="s">
        <v>1294</v>
      </c>
      <c r="E1771" s="1" t="s">
        <v>1865</v>
      </c>
      <c r="F1771" s="11">
        <v>9</v>
      </c>
      <c r="G1771" s="11">
        <v>1164</v>
      </c>
      <c r="H1771" s="1" t="str">
        <f t="shared" si="27"/>
        <v>2nd Lieutenant</v>
      </c>
    </row>
    <row r="1772" spans="2:8" x14ac:dyDescent="0.2">
      <c r="B1772" s="11">
        <v>1771</v>
      </c>
      <c r="C1772" s="11" t="s">
        <v>1224</v>
      </c>
      <c r="D1772" s="1" t="s">
        <v>1308</v>
      </c>
      <c r="E1772" s="1" t="s">
        <v>1852</v>
      </c>
      <c r="F1772" s="11">
        <v>6</v>
      </c>
      <c r="G1772" s="11">
        <v>1162</v>
      </c>
      <c r="H1772" s="1" t="str">
        <f t="shared" si="27"/>
        <v>2nd Lieutenant</v>
      </c>
    </row>
    <row r="1773" spans="2:8" x14ac:dyDescent="0.2">
      <c r="B1773" s="11">
        <v>1771</v>
      </c>
      <c r="C1773" s="11" t="s">
        <v>1224</v>
      </c>
      <c r="D1773" s="1" t="s">
        <v>1480</v>
      </c>
      <c r="E1773" s="1" t="s">
        <v>1968</v>
      </c>
      <c r="F1773" s="11">
        <v>6</v>
      </c>
      <c r="G1773" s="11">
        <v>1162</v>
      </c>
      <c r="H1773" s="1" t="str">
        <f t="shared" si="27"/>
        <v>2nd Lieutenant</v>
      </c>
    </row>
    <row r="1774" spans="2:8" x14ac:dyDescent="0.2">
      <c r="B1774" s="11">
        <v>1773</v>
      </c>
      <c r="C1774" s="11" t="s">
        <v>1224</v>
      </c>
      <c r="D1774" s="1" t="s">
        <v>1476</v>
      </c>
      <c r="E1774" s="1" t="s">
        <v>2079</v>
      </c>
      <c r="F1774" s="11">
        <v>6</v>
      </c>
      <c r="G1774" s="11">
        <v>1161</v>
      </c>
      <c r="H1774" s="1" t="str">
        <f t="shared" si="27"/>
        <v>2nd Lieutenant</v>
      </c>
    </row>
    <row r="1775" spans="2:8" x14ac:dyDescent="0.2">
      <c r="B1775" s="11">
        <v>1774</v>
      </c>
      <c r="C1775" s="11" t="s">
        <v>1224</v>
      </c>
      <c r="D1775" s="1" t="s">
        <v>1002</v>
      </c>
      <c r="E1775" s="1" t="s">
        <v>1019</v>
      </c>
      <c r="F1775" s="11">
        <v>6</v>
      </c>
      <c r="G1775" s="11">
        <v>1155</v>
      </c>
      <c r="H1775" s="1" t="str">
        <f t="shared" si="27"/>
        <v>2nd Lieutenant</v>
      </c>
    </row>
    <row r="1776" spans="2:8" x14ac:dyDescent="0.2">
      <c r="B1776" s="11">
        <v>1775</v>
      </c>
      <c r="C1776" s="11" t="s">
        <v>1224</v>
      </c>
      <c r="D1776" s="1" t="s">
        <v>69</v>
      </c>
      <c r="E1776" s="1" t="s">
        <v>1546</v>
      </c>
      <c r="F1776" s="11">
        <v>6</v>
      </c>
      <c r="G1776" s="11">
        <v>1150</v>
      </c>
      <c r="H1776" s="1" t="str">
        <f t="shared" si="27"/>
        <v>2nd Lieutenant</v>
      </c>
    </row>
    <row r="1777" spans="2:8" x14ac:dyDescent="0.2">
      <c r="B1777" s="11">
        <v>1775</v>
      </c>
      <c r="C1777" s="11" t="s">
        <v>1224</v>
      </c>
      <c r="D1777" s="1" t="s">
        <v>1238</v>
      </c>
      <c r="E1777" s="1" t="s">
        <v>869</v>
      </c>
      <c r="F1777" s="11">
        <v>6</v>
      </c>
      <c r="G1777" s="11">
        <v>1150</v>
      </c>
      <c r="H1777" s="1" t="str">
        <f t="shared" si="27"/>
        <v>2nd Lieutenant</v>
      </c>
    </row>
    <row r="1778" spans="2:8" x14ac:dyDescent="0.2">
      <c r="B1778" s="11">
        <v>1777</v>
      </c>
      <c r="C1778" s="11" t="s">
        <v>1224</v>
      </c>
      <c r="D1778" s="1" t="s">
        <v>1238</v>
      </c>
      <c r="E1778" s="1" t="s">
        <v>861</v>
      </c>
      <c r="F1778" s="11">
        <v>6</v>
      </c>
      <c r="G1778" s="11">
        <v>1149</v>
      </c>
      <c r="H1778" s="1" t="str">
        <f t="shared" si="27"/>
        <v>2nd Lieutenant</v>
      </c>
    </row>
    <row r="1779" spans="2:8" x14ac:dyDescent="0.2">
      <c r="B1779" s="11">
        <v>1778</v>
      </c>
      <c r="C1779" s="11" t="s">
        <v>1224</v>
      </c>
      <c r="D1779" s="1" t="s">
        <v>1314</v>
      </c>
      <c r="E1779" s="1" t="s">
        <v>1438</v>
      </c>
      <c r="F1779" s="11">
        <v>6</v>
      </c>
      <c r="G1779" s="11">
        <v>1143</v>
      </c>
      <c r="H1779" s="1" t="str">
        <f t="shared" si="27"/>
        <v>2nd Lieutenant</v>
      </c>
    </row>
    <row r="1780" spans="2:8" x14ac:dyDescent="0.2">
      <c r="B1780" s="11">
        <v>1779</v>
      </c>
      <c r="C1780" s="11" t="s">
        <v>1224</v>
      </c>
      <c r="D1780" s="1" t="s">
        <v>1238</v>
      </c>
      <c r="E1780" s="1" t="s">
        <v>295</v>
      </c>
      <c r="F1780" s="11">
        <v>6</v>
      </c>
      <c r="G1780" s="11">
        <v>1141</v>
      </c>
      <c r="H1780" s="1" t="str">
        <f t="shared" si="27"/>
        <v>2nd Lieutenant</v>
      </c>
    </row>
    <row r="1781" spans="2:8" x14ac:dyDescent="0.2">
      <c r="B1781" s="11">
        <v>1780</v>
      </c>
      <c r="C1781" s="11" t="s">
        <v>1224</v>
      </c>
      <c r="D1781" s="1" t="s">
        <v>488</v>
      </c>
      <c r="E1781" s="1" t="s">
        <v>1927</v>
      </c>
      <c r="F1781" s="11">
        <v>6</v>
      </c>
      <c r="G1781" s="11">
        <v>1135</v>
      </c>
      <c r="H1781" s="1" t="str">
        <f t="shared" si="27"/>
        <v>2nd Lieutenant</v>
      </c>
    </row>
    <row r="1782" spans="2:8" x14ac:dyDescent="0.2">
      <c r="B1782" s="11">
        <v>1781</v>
      </c>
      <c r="C1782" s="11" t="s">
        <v>1224</v>
      </c>
      <c r="D1782" s="1" t="s">
        <v>1403</v>
      </c>
      <c r="E1782" s="1" t="s">
        <v>2043</v>
      </c>
      <c r="F1782" s="11">
        <v>6</v>
      </c>
      <c r="G1782" s="11">
        <v>1134</v>
      </c>
      <c r="H1782" s="1" t="str">
        <f t="shared" si="27"/>
        <v>2nd Lieutenant</v>
      </c>
    </row>
    <row r="1783" spans="2:8" x14ac:dyDescent="0.2">
      <c r="B1783" s="11">
        <v>1782</v>
      </c>
      <c r="C1783" s="11" t="s">
        <v>1224</v>
      </c>
      <c r="D1783" s="1" t="s">
        <v>1238</v>
      </c>
      <c r="E1783" s="1" t="s">
        <v>205</v>
      </c>
      <c r="F1783" s="11">
        <v>6</v>
      </c>
      <c r="G1783" s="11">
        <v>1131</v>
      </c>
      <c r="H1783" s="1" t="str">
        <f t="shared" si="27"/>
        <v>2nd Lieutenant</v>
      </c>
    </row>
    <row r="1784" spans="2:8" x14ac:dyDescent="0.2">
      <c r="B1784" s="11">
        <v>1783</v>
      </c>
      <c r="C1784" s="11" t="s">
        <v>1224</v>
      </c>
      <c r="D1784" s="1" t="s">
        <v>1238</v>
      </c>
      <c r="E1784" s="1" t="s">
        <v>821</v>
      </c>
      <c r="F1784" s="11">
        <v>6</v>
      </c>
      <c r="G1784" s="11">
        <v>1130</v>
      </c>
      <c r="H1784" s="1" t="str">
        <f t="shared" si="27"/>
        <v>2nd Lieutenant</v>
      </c>
    </row>
    <row r="1785" spans="2:8" x14ac:dyDescent="0.2">
      <c r="B1785" s="11">
        <v>1784</v>
      </c>
      <c r="C1785" s="11" t="s">
        <v>1224</v>
      </c>
      <c r="D1785" s="1" t="s">
        <v>1238</v>
      </c>
      <c r="E1785" s="1" t="s">
        <v>695</v>
      </c>
      <c r="F1785" s="11">
        <v>6</v>
      </c>
      <c r="G1785" s="11">
        <v>1129</v>
      </c>
      <c r="H1785" s="1" t="str">
        <f t="shared" si="27"/>
        <v>2nd Lieutenant</v>
      </c>
    </row>
    <row r="1786" spans="2:8" x14ac:dyDescent="0.2">
      <c r="B1786" s="11">
        <v>1785</v>
      </c>
      <c r="C1786" s="11" t="s">
        <v>1224</v>
      </c>
      <c r="D1786" s="1" t="s">
        <v>1238</v>
      </c>
      <c r="E1786" s="1" t="s">
        <v>19</v>
      </c>
      <c r="F1786" s="11">
        <v>6</v>
      </c>
      <c r="G1786" s="11">
        <v>1125</v>
      </c>
      <c r="H1786" s="1" t="str">
        <f t="shared" si="27"/>
        <v>2nd Lieutenant</v>
      </c>
    </row>
    <row r="1787" spans="2:8" x14ac:dyDescent="0.2">
      <c r="B1787" s="11">
        <v>1786</v>
      </c>
      <c r="C1787" s="11" t="s">
        <v>1224</v>
      </c>
      <c r="D1787" s="1" t="s">
        <v>1238</v>
      </c>
      <c r="E1787" s="1" t="s">
        <v>1070</v>
      </c>
      <c r="F1787" s="11">
        <v>6</v>
      </c>
      <c r="G1787" s="11">
        <v>1122</v>
      </c>
      <c r="H1787" s="1" t="str">
        <f t="shared" si="27"/>
        <v>2nd Lieutenant</v>
      </c>
    </row>
    <row r="1788" spans="2:8" x14ac:dyDescent="0.2">
      <c r="B1788" s="11">
        <v>1787</v>
      </c>
      <c r="C1788" s="11" t="s">
        <v>1224</v>
      </c>
      <c r="D1788" s="1" t="s">
        <v>1290</v>
      </c>
      <c r="E1788" s="1" t="s">
        <v>1796</v>
      </c>
      <c r="F1788" s="11">
        <v>6</v>
      </c>
      <c r="G1788" s="11">
        <v>1119</v>
      </c>
      <c r="H1788" s="1" t="str">
        <f t="shared" si="27"/>
        <v>2nd Lieutenant</v>
      </c>
    </row>
    <row r="1789" spans="2:8" x14ac:dyDescent="0.2">
      <c r="B1789" s="11">
        <v>1787</v>
      </c>
      <c r="C1789" s="11" t="s">
        <v>1224</v>
      </c>
      <c r="D1789" s="1" t="s">
        <v>1238</v>
      </c>
      <c r="E1789" s="1" t="s">
        <v>271</v>
      </c>
      <c r="F1789" s="11">
        <v>6</v>
      </c>
      <c r="G1789" s="11">
        <v>1119</v>
      </c>
      <c r="H1789" s="1" t="str">
        <f t="shared" si="27"/>
        <v>2nd Lieutenant</v>
      </c>
    </row>
    <row r="1790" spans="2:8" x14ac:dyDescent="0.2">
      <c r="B1790" s="11">
        <v>1789</v>
      </c>
      <c r="C1790" s="11" t="s">
        <v>1224</v>
      </c>
      <c r="D1790" s="1" t="s">
        <v>1290</v>
      </c>
      <c r="E1790" s="1" t="s">
        <v>1610</v>
      </c>
      <c r="F1790" s="11">
        <v>6</v>
      </c>
      <c r="G1790" s="11">
        <v>1114</v>
      </c>
      <c r="H1790" s="1" t="str">
        <f t="shared" si="27"/>
        <v>2nd Lieutenant</v>
      </c>
    </row>
    <row r="1791" spans="2:8" x14ac:dyDescent="0.2">
      <c r="B1791" s="11">
        <v>1789</v>
      </c>
      <c r="C1791" s="11" t="s">
        <v>1224</v>
      </c>
      <c r="D1791" s="1" t="s">
        <v>1479</v>
      </c>
      <c r="E1791" s="1" t="s">
        <v>1895</v>
      </c>
      <c r="F1791" s="11">
        <v>6</v>
      </c>
      <c r="G1791" s="11">
        <v>1114</v>
      </c>
      <c r="H1791" s="1" t="str">
        <f t="shared" si="27"/>
        <v>2nd Lieutenant</v>
      </c>
    </row>
    <row r="1792" spans="2:8" x14ac:dyDescent="0.2">
      <c r="B1792" s="11">
        <v>1791</v>
      </c>
      <c r="C1792" s="11" t="s">
        <v>1224</v>
      </c>
      <c r="D1792" s="1" t="s">
        <v>452</v>
      </c>
      <c r="E1792" s="1" t="s">
        <v>1805</v>
      </c>
      <c r="F1792" s="11">
        <v>6</v>
      </c>
      <c r="G1792" s="11">
        <v>1108</v>
      </c>
      <c r="H1792" s="1" t="str">
        <f t="shared" si="27"/>
        <v>2nd Lieutenant</v>
      </c>
    </row>
    <row r="1793" spans="2:8" x14ac:dyDescent="0.2">
      <c r="B1793" s="11">
        <v>1791</v>
      </c>
      <c r="C1793" s="11" t="s">
        <v>1224</v>
      </c>
      <c r="D1793" s="1" t="s">
        <v>521</v>
      </c>
      <c r="E1793" s="1" t="s">
        <v>548</v>
      </c>
      <c r="F1793" s="11">
        <v>6</v>
      </c>
      <c r="G1793" s="11">
        <v>1108</v>
      </c>
      <c r="H1793" s="1" t="str">
        <f t="shared" si="27"/>
        <v>2nd Lieutenant</v>
      </c>
    </row>
    <row r="1794" spans="2:8" x14ac:dyDescent="0.2">
      <c r="B1794" s="11">
        <v>1793</v>
      </c>
      <c r="C1794" s="11" t="s">
        <v>1224</v>
      </c>
      <c r="D1794" s="1" t="s">
        <v>1238</v>
      </c>
      <c r="E1794" s="1" t="s">
        <v>730</v>
      </c>
      <c r="F1794" s="11">
        <v>6</v>
      </c>
      <c r="G1794" s="11">
        <v>1104</v>
      </c>
      <c r="H1794" s="1" t="str">
        <f t="shared" si="27"/>
        <v>2nd Lieutenant</v>
      </c>
    </row>
    <row r="1795" spans="2:8" x14ac:dyDescent="0.2">
      <c r="B1795" s="11">
        <v>1794</v>
      </c>
      <c r="C1795" s="11" t="s">
        <v>1224</v>
      </c>
      <c r="D1795" s="1" t="s">
        <v>1308</v>
      </c>
      <c r="E1795" s="1" t="s">
        <v>1730</v>
      </c>
      <c r="F1795" s="11">
        <v>6</v>
      </c>
      <c r="G1795" s="11">
        <v>1103</v>
      </c>
      <c r="H1795" s="1" t="str">
        <f t="shared" ref="H1795:H1858" si="28">C1795</f>
        <v>2nd Lieutenant</v>
      </c>
    </row>
    <row r="1796" spans="2:8" x14ac:dyDescent="0.2">
      <c r="B1796" s="11">
        <v>1795</v>
      </c>
      <c r="C1796" s="11" t="s">
        <v>1224</v>
      </c>
      <c r="D1796" s="1" t="s">
        <v>1294</v>
      </c>
      <c r="E1796" s="1" t="s">
        <v>1726</v>
      </c>
      <c r="F1796" s="11">
        <v>6</v>
      </c>
      <c r="G1796" s="11">
        <v>1102</v>
      </c>
      <c r="H1796" s="1" t="str">
        <f t="shared" si="28"/>
        <v>2nd Lieutenant</v>
      </c>
    </row>
    <row r="1797" spans="2:8" x14ac:dyDescent="0.2">
      <c r="B1797" s="11">
        <v>1796</v>
      </c>
      <c r="C1797" s="11" t="s">
        <v>1224</v>
      </c>
      <c r="D1797" s="1" t="s">
        <v>1294</v>
      </c>
      <c r="E1797" s="1" t="s">
        <v>1853</v>
      </c>
      <c r="F1797" s="11">
        <v>6</v>
      </c>
      <c r="G1797" s="11">
        <v>1101</v>
      </c>
      <c r="H1797" s="1" t="str">
        <f t="shared" si="28"/>
        <v>2nd Lieutenant</v>
      </c>
    </row>
    <row r="1798" spans="2:8" x14ac:dyDescent="0.2">
      <c r="B1798" s="11">
        <v>1796</v>
      </c>
      <c r="C1798" s="11" t="s">
        <v>1224</v>
      </c>
      <c r="D1798" s="1" t="s">
        <v>1238</v>
      </c>
      <c r="E1798" s="1" t="s">
        <v>712</v>
      </c>
      <c r="F1798" s="11">
        <v>6</v>
      </c>
      <c r="G1798" s="11">
        <v>1101</v>
      </c>
      <c r="H1798" s="1" t="str">
        <f t="shared" si="28"/>
        <v>2nd Lieutenant</v>
      </c>
    </row>
    <row r="1799" spans="2:8" x14ac:dyDescent="0.2">
      <c r="B1799" s="11">
        <v>1796</v>
      </c>
      <c r="C1799" s="11" t="s">
        <v>1224</v>
      </c>
      <c r="D1799" s="1" t="s">
        <v>1238</v>
      </c>
      <c r="E1799" s="1" t="s">
        <v>819</v>
      </c>
      <c r="F1799" s="11">
        <v>6</v>
      </c>
      <c r="G1799" s="11">
        <v>1101</v>
      </c>
      <c r="H1799" s="1" t="str">
        <f t="shared" si="28"/>
        <v>2nd Lieutenant</v>
      </c>
    </row>
    <row r="1800" spans="2:8" x14ac:dyDescent="0.2">
      <c r="B1800" s="11">
        <v>1799</v>
      </c>
      <c r="C1800" s="11" t="s">
        <v>1224</v>
      </c>
      <c r="D1800" s="1" t="s">
        <v>1475</v>
      </c>
      <c r="E1800" s="1" t="s">
        <v>1585</v>
      </c>
      <c r="F1800" s="11">
        <v>5</v>
      </c>
      <c r="G1800" s="11">
        <v>1100</v>
      </c>
      <c r="H1800" s="1" t="str">
        <f t="shared" si="28"/>
        <v>2nd Lieutenant</v>
      </c>
    </row>
    <row r="1801" spans="2:8" x14ac:dyDescent="0.2">
      <c r="B1801" s="11">
        <v>1800</v>
      </c>
      <c r="C1801" s="11" t="s">
        <v>1224</v>
      </c>
      <c r="D1801" s="1" t="s">
        <v>1480</v>
      </c>
      <c r="E1801" s="1" t="s">
        <v>1913</v>
      </c>
      <c r="F1801" s="11">
        <v>6</v>
      </c>
      <c r="G1801" s="11">
        <v>1098</v>
      </c>
      <c r="H1801" s="1" t="str">
        <f t="shared" si="28"/>
        <v>2nd Lieutenant</v>
      </c>
    </row>
    <row r="1802" spans="2:8" x14ac:dyDescent="0.2">
      <c r="B1802" s="11">
        <v>1801</v>
      </c>
      <c r="C1802" s="11" t="s">
        <v>1224</v>
      </c>
      <c r="D1802" s="1" t="s">
        <v>1238</v>
      </c>
      <c r="E1802" s="1" t="s">
        <v>442</v>
      </c>
      <c r="F1802" s="11">
        <v>6</v>
      </c>
      <c r="G1802" s="11">
        <v>1096</v>
      </c>
      <c r="H1802" s="1" t="str">
        <f t="shared" si="28"/>
        <v>2nd Lieutenant</v>
      </c>
    </row>
    <row r="1803" spans="2:8" x14ac:dyDescent="0.2">
      <c r="B1803" s="11">
        <v>1802</v>
      </c>
      <c r="C1803" s="11" t="s">
        <v>1224</v>
      </c>
      <c r="D1803" s="1" t="s">
        <v>1475</v>
      </c>
      <c r="E1803" s="1" t="s">
        <v>2014</v>
      </c>
      <c r="F1803" s="11">
        <v>6</v>
      </c>
      <c r="G1803" s="11">
        <v>1095</v>
      </c>
      <c r="H1803" s="1" t="str">
        <f t="shared" si="28"/>
        <v>2nd Lieutenant</v>
      </c>
    </row>
    <row r="1804" spans="2:8" x14ac:dyDescent="0.2">
      <c r="B1804" s="11">
        <v>1802</v>
      </c>
      <c r="C1804" s="11" t="s">
        <v>1224</v>
      </c>
      <c r="D1804" s="1" t="s">
        <v>1238</v>
      </c>
      <c r="E1804" s="1" t="s">
        <v>481</v>
      </c>
      <c r="F1804" s="11">
        <v>6</v>
      </c>
      <c r="G1804" s="11">
        <v>1095</v>
      </c>
      <c r="H1804" s="1" t="str">
        <f t="shared" si="28"/>
        <v>2nd Lieutenant</v>
      </c>
    </row>
    <row r="1805" spans="2:8" x14ac:dyDescent="0.2">
      <c r="B1805" s="11">
        <v>1804</v>
      </c>
      <c r="C1805" s="11" t="s">
        <v>1224</v>
      </c>
      <c r="D1805" s="1" t="s">
        <v>488</v>
      </c>
      <c r="E1805" s="1" t="s">
        <v>1933</v>
      </c>
      <c r="F1805" s="11">
        <v>6</v>
      </c>
      <c r="G1805" s="11">
        <v>1094</v>
      </c>
      <c r="H1805" s="1" t="str">
        <f t="shared" si="28"/>
        <v>2nd Lieutenant</v>
      </c>
    </row>
    <row r="1806" spans="2:8" x14ac:dyDescent="0.2">
      <c r="B1806" s="11">
        <v>1805</v>
      </c>
      <c r="C1806" s="11" t="s">
        <v>1224</v>
      </c>
      <c r="D1806" s="1" t="s">
        <v>1292</v>
      </c>
      <c r="E1806" s="1" t="s">
        <v>2066</v>
      </c>
      <c r="F1806" s="11">
        <v>6</v>
      </c>
      <c r="G1806" s="11">
        <v>1093</v>
      </c>
      <c r="H1806" s="1" t="str">
        <f t="shared" si="28"/>
        <v>2nd Lieutenant</v>
      </c>
    </row>
    <row r="1807" spans="2:8" x14ac:dyDescent="0.2">
      <c r="B1807" s="11">
        <v>1806</v>
      </c>
      <c r="C1807" s="11" t="s">
        <v>1224</v>
      </c>
      <c r="D1807" s="1" t="s">
        <v>1238</v>
      </c>
      <c r="E1807" s="1" t="s">
        <v>804</v>
      </c>
      <c r="F1807" s="11">
        <v>6</v>
      </c>
      <c r="G1807" s="11">
        <v>1090</v>
      </c>
      <c r="H1807" s="1" t="str">
        <f t="shared" si="28"/>
        <v>2nd Lieutenant</v>
      </c>
    </row>
    <row r="1808" spans="2:8" x14ac:dyDescent="0.2">
      <c r="B1808" s="11">
        <v>1807</v>
      </c>
      <c r="C1808" s="11" t="s">
        <v>1224</v>
      </c>
      <c r="D1808" s="1" t="s">
        <v>1476</v>
      </c>
      <c r="E1808" s="1" t="s">
        <v>1691</v>
      </c>
      <c r="F1808" s="11">
        <v>6</v>
      </c>
      <c r="G1808" s="11">
        <v>1088</v>
      </c>
      <c r="H1808" s="1" t="str">
        <f t="shared" si="28"/>
        <v>2nd Lieutenant</v>
      </c>
    </row>
    <row r="1809" spans="2:8" x14ac:dyDescent="0.2">
      <c r="B1809" s="11">
        <v>1808</v>
      </c>
      <c r="C1809" s="11" t="s">
        <v>1224</v>
      </c>
      <c r="D1809" s="1" t="s">
        <v>1480</v>
      </c>
      <c r="E1809" s="1" t="s">
        <v>1564</v>
      </c>
      <c r="F1809" s="11">
        <v>6</v>
      </c>
      <c r="G1809" s="11">
        <v>1087</v>
      </c>
      <c r="H1809" s="1" t="str">
        <f t="shared" si="28"/>
        <v>2nd Lieutenant</v>
      </c>
    </row>
    <row r="1810" spans="2:8" x14ac:dyDescent="0.2">
      <c r="B1810" s="11">
        <v>1809</v>
      </c>
      <c r="C1810" s="11" t="s">
        <v>1224</v>
      </c>
      <c r="D1810" s="1" t="s">
        <v>1314</v>
      </c>
      <c r="E1810" s="1" t="s">
        <v>1441</v>
      </c>
      <c r="F1810" s="11">
        <v>6</v>
      </c>
      <c r="G1810" s="11">
        <v>1085</v>
      </c>
      <c r="H1810" s="1" t="str">
        <f t="shared" si="28"/>
        <v>2nd Lieutenant</v>
      </c>
    </row>
    <row r="1811" spans="2:8" x14ac:dyDescent="0.2">
      <c r="B1811" s="11">
        <v>1809</v>
      </c>
      <c r="C1811" s="11" t="s">
        <v>1224</v>
      </c>
      <c r="D1811" s="1" t="s">
        <v>1238</v>
      </c>
      <c r="E1811" s="1" t="s">
        <v>844</v>
      </c>
      <c r="F1811" s="11">
        <v>6</v>
      </c>
      <c r="G1811" s="11">
        <v>1085</v>
      </c>
      <c r="H1811" s="1" t="str">
        <f t="shared" si="28"/>
        <v>2nd Lieutenant</v>
      </c>
    </row>
    <row r="1812" spans="2:8" x14ac:dyDescent="0.2">
      <c r="B1812" s="11">
        <v>1811</v>
      </c>
      <c r="C1812" s="11" t="s">
        <v>1224</v>
      </c>
      <c r="D1812" s="1" t="s">
        <v>1301</v>
      </c>
      <c r="E1812" s="1" t="s">
        <v>2038</v>
      </c>
      <c r="F1812" s="11">
        <v>6</v>
      </c>
      <c r="G1812" s="11">
        <v>1084</v>
      </c>
      <c r="H1812" s="1" t="str">
        <f t="shared" si="28"/>
        <v>2nd Lieutenant</v>
      </c>
    </row>
    <row r="1813" spans="2:8" x14ac:dyDescent="0.2">
      <c r="B1813" s="11">
        <v>1812</v>
      </c>
      <c r="C1813" s="11" t="s">
        <v>1224</v>
      </c>
      <c r="D1813" s="1" t="s">
        <v>1303</v>
      </c>
      <c r="E1813" s="1" t="s">
        <v>1625</v>
      </c>
      <c r="F1813" s="11">
        <v>6</v>
      </c>
      <c r="G1813" s="11">
        <v>1083</v>
      </c>
      <c r="H1813" s="1" t="str">
        <f t="shared" si="28"/>
        <v>2nd Lieutenant</v>
      </c>
    </row>
    <row r="1814" spans="2:8" x14ac:dyDescent="0.2">
      <c r="B1814" s="11">
        <v>1813</v>
      </c>
      <c r="C1814" s="11" t="s">
        <v>1224</v>
      </c>
      <c r="D1814" s="1" t="s">
        <v>1292</v>
      </c>
      <c r="E1814" s="1" t="s">
        <v>1459</v>
      </c>
      <c r="F1814" s="11">
        <v>6</v>
      </c>
      <c r="G1814" s="11">
        <v>1081</v>
      </c>
      <c r="H1814" s="1" t="str">
        <f t="shared" si="28"/>
        <v>2nd Lieutenant</v>
      </c>
    </row>
    <row r="1815" spans="2:8" x14ac:dyDescent="0.2">
      <c r="B1815" s="11">
        <v>1814</v>
      </c>
      <c r="C1815" s="11" t="s">
        <v>1224</v>
      </c>
      <c r="D1815" s="1" t="s">
        <v>1290</v>
      </c>
      <c r="E1815" s="1" t="s">
        <v>1807</v>
      </c>
      <c r="F1815" s="11">
        <v>6</v>
      </c>
      <c r="G1815" s="11">
        <v>1080</v>
      </c>
      <c r="H1815" s="1" t="str">
        <f t="shared" si="28"/>
        <v>2nd Lieutenant</v>
      </c>
    </row>
    <row r="1816" spans="2:8" x14ac:dyDescent="0.2">
      <c r="B1816" s="11">
        <v>1815</v>
      </c>
      <c r="C1816" s="11" t="s">
        <v>1224</v>
      </c>
      <c r="D1816" s="1" t="s">
        <v>1238</v>
      </c>
      <c r="E1816" s="1" t="s">
        <v>88</v>
      </c>
      <c r="F1816" s="11">
        <v>6</v>
      </c>
      <c r="G1816" s="11">
        <v>1079</v>
      </c>
      <c r="H1816" s="1" t="str">
        <f t="shared" si="28"/>
        <v>2nd Lieutenant</v>
      </c>
    </row>
    <row r="1817" spans="2:8" x14ac:dyDescent="0.2">
      <c r="B1817" s="11">
        <v>1816</v>
      </c>
      <c r="C1817" s="11" t="s">
        <v>1224</v>
      </c>
      <c r="D1817" s="1" t="s">
        <v>1238</v>
      </c>
      <c r="E1817" s="1" t="s">
        <v>637</v>
      </c>
      <c r="F1817" s="11">
        <v>6</v>
      </c>
      <c r="G1817" s="11">
        <v>1078</v>
      </c>
      <c r="H1817" s="1" t="str">
        <f t="shared" si="28"/>
        <v>2nd Lieutenant</v>
      </c>
    </row>
    <row r="1818" spans="2:8" x14ac:dyDescent="0.2">
      <c r="B1818" s="11">
        <v>1817</v>
      </c>
      <c r="C1818" s="11" t="s">
        <v>1224</v>
      </c>
      <c r="D1818" s="1" t="s">
        <v>1475</v>
      </c>
      <c r="E1818" s="1" t="s">
        <v>1801</v>
      </c>
      <c r="F1818" s="11">
        <v>6</v>
      </c>
      <c r="G1818" s="11">
        <v>1076</v>
      </c>
      <c r="H1818" s="1" t="str">
        <f t="shared" si="28"/>
        <v>2nd Lieutenant</v>
      </c>
    </row>
    <row r="1819" spans="2:8" x14ac:dyDescent="0.2">
      <c r="B1819" s="11">
        <v>1818</v>
      </c>
      <c r="C1819" s="11" t="s">
        <v>1224</v>
      </c>
      <c r="D1819" s="1" t="s">
        <v>1238</v>
      </c>
      <c r="E1819" s="1" t="s">
        <v>502</v>
      </c>
      <c r="F1819" s="11">
        <v>6</v>
      </c>
      <c r="G1819" s="11">
        <v>1075</v>
      </c>
      <c r="H1819" s="1" t="str">
        <f t="shared" si="28"/>
        <v>2nd Lieutenant</v>
      </c>
    </row>
    <row r="1820" spans="2:8" x14ac:dyDescent="0.2">
      <c r="B1820" s="11">
        <v>1819</v>
      </c>
      <c r="C1820" s="11" t="s">
        <v>1224</v>
      </c>
      <c r="D1820" s="1" t="s">
        <v>1479</v>
      </c>
      <c r="E1820" s="1" t="s">
        <v>1917</v>
      </c>
      <c r="F1820" s="11">
        <v>6</v>
      </c>
      <c r="G1820" s="11">
        <v>1067</v>
      </c>
      <c r="H1820" s="1" t="str">
        <f t="shared" si="28"/>
        <v>2nd Lieutenant</v>
      </c>
    </row>
    <row r="1821" spans="2:8" x14ac:dyDescent="0.2">
      <c r="B1821" s="11">
        <v>1820</v>
      </c>
      <c r="C1821" s="11" t="s">
        <v>1224</v>
      </c>
      <c r="D1821" s="1" t="s">
        <v>1290</v>
      </c>
      <c r="E1821" s="1" t="s">
        <v>1398</v>
      </c>
      <c r="F1821" s="11">
        <v>6</v>
      </c>
      <c r="G1821" s="11">
        <v>1057</v>
      </c>
      <c r="H1821" s="1" t="str">
        <f t="shared" si="28"/>
        <v>2nd Lieutenant</v>
      </c>
    </row>
    <row r="1822" spans="2:8" x14ac:dyDescent="0.2">
      <c r="B1822" s="11">
        <v>1821</v>
      </c>
      <c r="C1822" s="11" t="s">
        <v>1224</v>
      </c>
      <c r="D1822" s="1" t="s">
        <v>1402</v>
      </c>
      <c r="E1822" s="1" t="s">
        <v>1956</v>
      </c>
      <c r="F1822" s="11">
        <v>6</v>
      </c>
      <c r="G1822" s="11">
        <v>1053</v>
      </c>
      <c r="H1822" s="1" t="str">
        <f t="shared" si="28"/>
        <v>2nd Lieutenant</v>
      </c>
    </row>
    <row r="1823" spans="2:8" x14ac:dyDescent="0.2">
      <c r="B1823" s="11">
        <v>1821</v>
      </c>
      <c r="C1823" s="11" t="s">
        <v>1224</v>
      </c>
      <c r="D1823" s="1" t="s">
        <v>1403</v>
      </c>
      <c r="E1823" s="1" t="s">
        <v>2067</v>
      </c>
      <c r="F1823" s="11">
        <v>6</v>
      </c>
      <c r="G1823" s="11">
        <v>1053</v>
      </c>
      <c r="H1823" s="1" t="str">
        <f t="shared" si="28"/>
        <v>2nd Lieutenant</v>
      </c>
    </row>
    <row r="1824" spans="2:8" x14ac:dyDescent="0.2">
      <c r="B1824" s="11">
        <v>1821</v>
      </c>
      <c r="C1824" s="11" t="s">
        <v>1224</v>
      </c>
      <c r="D1824" s="1" t="s">
        <v>1238</v>
      </c>
      <c r="E1824" s="1" t="s">
        <v>792</v>
      </c>
      <c r="F1824" s="11">
        <v>6</v>
      </c>
      <c r="G1824" s="11">
        <v>1053</v>
      </c>
      <c r="H1824" s="1" t="str">
        <f t="shared" si="28"/>
        <v>2nd Lieutenant</v>
      </c>
    </row>
    <row r="1825" spans="2:8" x14ac:dyDescent="0.2">
      <c r="B1825" s="11">
        <v>1824</v>
      </c>
      <c r="C1825" s="11" t="s">
        <v>1224</v>
      </c>
      <c r="D1825" s="1" t="s">
        <v>1402</v>
      </c>
      <c r="E1825" s="1" t="s">
        <v>1697</v>
      </c>
      <c r="F1825" s="11">
        <v>6</v>
      </c>
      <c r="G1825" s="11">
        <v>1049</v>
      </c>
      <c r="H1825" s="1" t="str">
        <f t="shared" si="28"/>
        <v>2nd Lieutenant</v>
      </c>
    </row>
    <row r="1826" spans="2:8" x14ac:dyDescent="0.2">
      <c r="B1826" s="11">
        <v>1825</v>
      </c>
      <c r="C1826" s="11" t="s">
        <v>1224</v>
      </c>
      <c r="D1826" s="1" t="s">
        <v>1308</v>
      </c>
      <c r="E1826" s="1" t="s">
        <v>1462</v>
      </c>
      <c r="F1826" s="11">
        <v>6</v>
      </c>
      <c r="G1826" s="11">
        <v>1046</v>
      </c>
      <c r="H1826" s="1" t="str">
        <f t="shared" si="28"/>
        <v>2nd Lieutenant</v>
      </c>
    </row>
    <row r="1827" spans="2:8" x14ac:dyDescent="0.2">
      <c r="B1827" s="11">
        <v>1826</v>
      </c>
      <c r="C1827" s="11" t="s">
        <v>1224</v>
      </c>
      <c r="D1827" s="1" t="s">
        <v>1238</v>
      </c>
      <c r="E1827" s="1" t="s">
        <v>781</v>
      </c>
      <c r="F1827" s="11">
        <v>6</v>
      </c>
      <c r="G1827" s="11">
        <v>1021</v>
      </c>
      <c r="H1827" s="1" t="str">
        <f t="shared" si="28"/>
        <v>2nd Lieutenant</v>
      </c>
    </row>
    <row r="1828" spans="2:8" x14ac:dyDescent="0.2">
      <c r="B1828" s="11">
        <v>1827</v>
      </c>
      <c r="C1828" s="11" t="s">
        <v>1224</v>
      </c>
      <c r="D1828" s="1" t="s">
        <v>584</v>
      </c>
      <c r="E1828" s="1" t="s">
        <v>1970</v>
      </c>
      <c r="F1828" s="11">
        <v>6</v>
      </c>
      <c r="G1828" s="11">
        <v>1013</v>
      </c>
      <c r="H1828" s="1" t="str">
        <f t="shared" si="28"/>
        <v>2nd Lieutenant</v>
      </c>
    </row>
    <row r="1829" spans="2:8" x14ac:dyDescent="0.2">
      <c r="B1829" s="11">
        <v>1828</v>
      </c>
      <c r="C1829" s="11" t="s">
        <v>1224</v>
      </c>
      <c r="D1829" s="1" t="s">
        <v>2</v>
      </c>
      <c r="E1829" s="1" t="s">
        <v>1871</v>
      </c>
      <c r="F1829" s="11">
        <v>6</v>
      </c>
      <c r="G1829" s="11">
        <v>1008</v>
      </c>
      <c r="H1829" s="1" t="str">
        <f t="shared" si="28"/>
        <v>2nd Lieutenant</v>
      </c>
    </row>
    <row r="1830" spans="2:8" x14ac:dyDescent="0.2">
      <c r="B1830" s="11">
        <v>1829</v>
      </c>
      <c r="C1830" s="11" t="s">
        <v>1224</v>
      </c>
      <c r="D1830" s="1" t="s">
        <v>1288</v>
      </c>
      <c r="E1830" s="1" t="s">
        <v>1630</v>
      </c>
      <c r="F1830" s="11">
        <v>6</v>
      </c>
      <c r="G1830" s="11">
        <v>993</v>
      </c>
      <c r="H1830" s="1" t="str">
        <f t="shared" si="28"/>
        <v>2nd Lieutenant</v>
      </c>
    </row>
    <row r="1831" spans="2:8" x14ac:dyDescent="0.2">
      <c r="B1831" s="11">
        <v>1830</v>
      </c>
      <c r="C1831" s="11" t="s">
        <v>1224</v>
      </c>
      <c r="D1831" s="1" t="s">
        <v>1238</v>
      </c>
      <c r="E1831" s="1" t="s">
        <v>671</v>
      </c>
      <c r="F1831" s="11">
        <v>6</v>
      </c>
      <c r="G1831" s="11">
        <v>984</v>
      </c>
      <c r="H1831" s="1" t="str">
        <f t="shared" si="28"/>
        <v>2nd Lieutenant</v>
      </c>
    </row>
    <row r="1832" spans="2:8" x14ac:dyDescent="0.2">
      <c r="B1832" s="11">
        <v>1831</v>
      </c>
      <c r="C1832" s="11" t="s">
        <v>1224</v>
      </c>
      <c r="D1832" s="1" t="s">
        <v>521</v>
      </c>
      <c r="E1832" s="1" t="s">
        <v>1700</v>
      </c>
      <c r="F1832" s="11">
        <v>6</v>
      </c>
      <c r="G1832" s="11">
        <v>983</v>
      </c>
      <c r="H1832" s="1" t="str">
        <f t="shared" si="28"/>
        <v>2nd Lieutenant</v>
      </c>
    </row>
    <row r="1833" spans="2:8" x14ac:dyDescent="0.2">
      <c r="B1833" s="11">
        <v>1832</v>
      </c>
      <c r="C1833" s="11" t="s">
        <v>1224</v>
      </c>
      <c r="D1833" s="1" t="s">
        <v>29</v>
      </c>
      <c r="E1833" s="1" t="s">
        <v>31</v>
      </c>
      <c r="F1833" s="11">
        <v>6</v>
      </c>
      <c r="G1833" s="11">
        <v>964</v>
      </c>
      <c r="H1833" s="1" t="str">
        <f t="shared" si="28"/>
        <v>2nd Lieutenant</v>
      </c>
    </row>
    <row r="1834" spans="2:8" x14ac:dyDescent="0.2">
      <c r="B1834" s="11">
        <v>1833</v>
      </c>
      <c r="C1834" s="11" t="s">
        <v>1224</v>
      </c>
      <c r="D1834" s="1" t="s">
        <v>1238</v>
      </c>
      <c r="E1834" s="1" t="s">
        <v>105</v>
      </c>
      <c r="F1834" s="11">
        <v>7</v>
      </c>
      <c r="G1834" s="11">
        <v>960</v>
      </c>
      <c r="H1834" s="1" t="str">
        <f t="shared" si="28"/>
        <v>2nd Lieutenant</v>
      </c>
    </row>
    <row r="1835" spans="2:8" x14ac:dyDescent="0.2">
      <c r="B1835" s="11">
        <v>1834</v>
      </c>
      <c r="C1835" s="11" t="s">
        <v>1224</v>
      </c>
      <c r="D1835" s="1" t="s">
        <v>1238</v>
      </c>
      <c r="E1835" s="1" t="s">
        <v>179</v>
      </c>
      <c r="F1835" s="11">
        <v>6</v>
      </c>
      <c r="G1835" s="11">
        <v>946</v>
      </c>
      <c r="H1835" s="1" t="str">
        <f t="shared" si="28"/>
        <v>2nd Lieutenant</v>
      </c>
    </row>
    <row r="1836" spans="2:8" x14ac:dyDescent="0.2">
      <c r="B1836" s="11">
        <v>1835</v>
      </c>
      <c r="C1836" s="11" t="s">
        <v>1224</v>
      </c>
      <c r="D1836" s="1" t="s">
        <v>1481</v>
      </c>
      <c r="E1836" s="1" t="s">
        <v>2017</v>
      </c>
      <c r="F1836" s="11">
        <v>6</v>
      </c>
      <c r="G1836" s="11">
        <v>941</v>
      </c>
      <c r="H1836" s="1" t="str">
        <f t="shared" si="28"/>
        <v>2nd Lieutenant</v>
      </c>
    </row>
    <row r="1837" spans="2:8" x14ac:dyDescent="0.2">
      <c r="B1837" s="11">
        <v>1836</v>
      </c>
      <c r="C1837" s="11" t="s">
        <v>1224</v>
      </c>
      <c r="D1837" s="1" t="s">
        <v>1476</v>
      </c>
      <c r="E1837" s="1" t="s">
        <v>1897</v>
      </c>
      <c r="F1837" s="11">
        <v>6</v>
      </c>
      <c r="G1837" s="11">
        <v>940</v>
      </c>
      <c r="H1837" s="1" t="str">
        <f t="shared" si="28"/>
        <v>2nd Lieutenant</v>
      </c>
    </row>
    <row r="1838" spans="2:8" x14ac:dyDescent="0.2">
      <c r="B1838" s="11">
        <v>1837</v>
      </c>
      <c r="C1838" s="11" t="s">
        <v>1224</v>
      </c>
      <c r="D1838" s="1" t="s">
        <v>1238</v>
      </c>
      <c r="E1838" s="1" t="s">
        <v>663</v>
      </c>
      <c r="F1838" s="11">
        <v>6</v>
      </c>
      <c r="G1838" s="11">
        <v>932</v>
      </c>
      <c r="H1838" s="1" t="str">
        <f t="shared" si="28"/>
        <v>2nd Lieutenant</v>
      </c>
    </row>
    <row r="1839" spans="2:8" x14ac:dyDescent="0.2">
      <c r="B1839" s="11">
        <v>1838</v>
      </c>
      <c r="C1839" s="11" t="s">
        <v>1224</v>
      </c>
      <c r="D1839" s="1" t="s">
        <v>1238</v>
      </c>
      <c r="E1839" s="1" t="s">
        <v>872</v>
      </c>
      <c r="F1839" s="11">
        <v>5</v>
      </c>
      <c r="G1839" s="11">
        <v>930</v>
      </c>
      <c r="H1839" s="1" t="str">
        <f t="shared" si="28"/>
        <v>2nd Lieutenant</v>
      </c>
    </row>
    <row r="1840" spans="2:8" x14ac:dyDescent="0.2">
      <c r="B1840" s="11">
        <v>1839</v>
      </c>
      <c r="C1840" s="11" t="s">
        <v>1224</v>
      </c>
      <c r="D1840" s="1" t="s">
        <v>1288</v>
      </c>
      <c r="E1840" s="1" t="s">
        <v>1732</v>
      </c>
      <c r="F1840" s="11">
        <v>6</v>
      </c>
      <c r="G1840" s="11">
        <v>916</v>
      </c>
      <c r="H1840" s="1" t="str">
        <f t="shared" si="28"/>
        <v>2nd Lieutenant</v>
      </c>
    </row>
    <row r="1841" spans="2:8" x14ac:dyDescent="0.2">
      <c r="B1841" s="11">
        <v>1840</v>
      </c>
      <c r="C1841" s="11" t="s">
        <v>1224</v>
      </c>
      <c r="D1841" s="1" t="s">
        <v>1479</v>
      </c>
      <c r="E1841" s="1" t="s">
        <v>1772</v>
      </c>
      <c r="F1841" s="11">
        <v>6</v>
      </c>
      <c r="G1841" s="11">
        <v>896</v>
      </c>
      <c r="H1841" s="1" t="str">
        <f t="shared" si="28"/>
        <v>2nd Lieutenant</v>
      </c>
    </row>
    <row r="1842" spans="2:8" x14ac:dyDescent="0.2">
      <c r="B1842" s="11">
        <v>1841</v>
      </c>
      <c r="C1842" s="11" t="s">
        <v>1224</v>
      </c>
      <c r="D1842" s="1" t="s">
        <v>1474</v>
      </c>
      <c r="E1842" s="1" t="s">
        <v>1940</v>
      </c>
      <c r="F1842" s="11">
        <v>6</v>
      </c>
      <c r="G1842" s="11">
        <v>890</v>
      </c>
      <c r="H1842" s="1" t="str">
        <f t="shared" si="28"/>
        <v>2nd Lieutenant</v>
      </c>
    </row>
    <row r="1843" spans="2:8" x14ac:dyDescent="0.2">
      <c r="B1843" s="11">
        <v>1842</v>
      </c>
      <c r="C1843" s="11" t="s">
        <v>1224</v>
      </c>
      <c r="D1843" s="1" t="s">
        <v>190</v>
      </c>
      <c r="E1843" s="1" t="s">
        <v>2044</v>
      </c>
      <c r="F1843" s="11">
        <v>6</v>
      </c>
      <c r="G1843" s="11">
        <v>882</v>
      </c>
      <c r="H1843" s="1" t="str">
        <f t="shared" si="28"/>
        <v>2nd Lieutenant</v>
      </c>
    </row>
    <row r="1844" spans="2:8" x14ac:dyDescent="0.2">
      <c r="B1844" s="11">
        <v>1843</v>
      </c>
      <c r="C1844" s="11" t="s">
        <v>1224</v>
      </c>
      <c r="D1844" s="1" t="s">
        <v>1238</v>
      </c>
      <c r="E1844" s="1" t="s">
        <v>907</v>
      </c>
      <c r="F1844" s="11">
        <v>6</v>
      </c>
      <c r="G1844" s="11">
        <v>864</v>
      </c>
      <c r="H1844" s="1" t="str">
        <f t="shared" si="28"/>
        <v>2nd Lieutenant</v>
      </c>
    </row>
    <row r="1845" spans="2:8" x14ac:dyDescent="0.2">
      <c r="B1845" s="11">
        <v>1844</v>
      </c>
      <c r="C1845" s="11" t="s">
        <v>1224</v>
      </c>
      <c r="D1845" s="1" t="s">
        <v>1238</v>
      </c>
      <c r="E1845" s="1" t="s">
        <v>809</v>
      </c>
      <c r="F1845" s="11">
        <v>3</v>
      </c>
      <c r="G1845" s="11">
        <v>752</v>
      </c>
      <c r="H1845" s="1" t="str">
        <f t="shared" si="28"/>
        <v>2nd Lieutenant</v>
      </c>
    </row>
    <row r="1846" spans="2:8" x14ac:dyDescent="0.2">
      <c r="B1846" s="11">
        <v>1844</v>
      </c>
      <c r="C1846" s="11" t="s">
        <v>1224</v>
      </c>
      <c r="D1846" s="1" t="s">
        <v>1281</v>
      </c>
      <c r="E1846" s="1" t="s">
        <v>1702</v>
      </c>
      <c r="F1846" s="11">
        <v>6</v>
      </c>
      <c r="G1846" s="11">
        <v>752</v>
      </c>
      <c r="H1846" s="1" t="str">
        <f t="shared" si="28"/>
        <v>2nd Lieutenant</v>
      </c>
    </row>
    <row r="1847" spans="2:8" x14ac:dyDescent="0.2">
      <c r="B1847" s="11">
        <v>1846</v>
      </c>
      <c r="C1847" s="11" t="s">
        <v>1224</v>
      </c>
      <c r="D1847" s="1" t="s">
        <v>1238</v>
      </c>
      <c r="E1847" s="1" t="s">
        <v>795</v>
      </c>
      <c r="F1847" s="11">
        <v>3</v>
      </c>
      <c r="G1847" s="11">
        <v>732</v>
      </c>
      <c r="H1847" s="1" t="str">
        <f t="shared" si="28"/>
        <v>2nd Lieutenant</v>
      </c>
    </row>
    <row r="1848" spans="2:8" x14ac:dyDescent="0.2">
      <c r="B1848" s="11">
        <v>1847</v>
      </c>
      <c r="C1848" s="11" t="s">
        <v>1224</v>
      </c>
      <c r="D1848" s="1" t="s">
        <v>1237</v>
      </c>
      <c r="E1848" s="1" t="s">
        <v>1276</v>
      </c>
      <c r="F1848" s="11">
        <v>3</v>
      </c>
      <c r="G1848" s="11">
        <v>724</v>
      </c>
      <c r="H1848" s="1" t="str">
        <f t="shared" si="28"/>
        <v>2nd Lieutenant</v>
      </c>
    </row>
    <row r="1849" spans="2:8" x14ac:dyDescent="0.2">
      <c r="B1849" s="11">
        <v>1848</v>
      </c>
      <c r="C1849" s="11" t="s">
        <v>1224</v>
      </c>
      <c r="D1849" s="1" t="s">
        <v>488</v>
      </c>
      <c r="E1849" s="1" t="s">
        <v>846</v>
      </c>
      <c r="F1849" s="11">
        <v>3</v>
      </c>
      <c r="G1849" s="11">
        <v>717</v>
      </c>
      <c r="H1849" s="1" t="str">
        <f t="shared" si="28"/>
        <v>2nd Lieutenant</v>
      </c>
    </row>
    <row r="1850" spans="2:8" x14ac:dyDescent="0.2">
      <c r="B1850" s="11">
        <v>1849</v>
      </c>
      <c r="C1850" s="11" t="s">
        <v>1224</v>
      </c>
      <c r="D1850" s="1" t="s">
        <v>1238</v>
      </c>
      <c r="E1850" s="1" t="s">
        <v>159</v>
      </c>
      <c r="F1850" s="11">
        <v>3</v>
      </c>
      <c r="G1850" s="11">
        <v>715</v>
      </c>
      <c r="H1850" s="1" t="str">
        <f t="shared" si="28"/>
        <v>2nd Lieutenant</v>
      </c>
    </row>
    <row r="1851" spans="2:8" x14ac:dyDescent="0.2">
      <c r="B1851" s="11">
        <v>1850</v>
      </c>
      <c r="C1851" s="11" t="s">
        <v>1224</v>
      </c>
      <c r="D1851" s="1" t="s">
        <v>1238</v>
      </c>
      <c r="E1851" s="1" t="s">
        <v>325</v>
      </c>
      <c r="F1851" s="11">
        <v>3</v>
      </c>
      <c r="G1851" s="11">
        <v>714</v>
      </c>
      <c r="H1851" s="1" t="str">
        <f t="shared" si="28"/>
        <v>2nd Lieutenant</v>
      </c>
    </row>
    <row r="1852" spans="2:8" x14ac:dyDescent="0.2">
      <c r="B1852" s="11">
        <v>1851</v>
      </c>
      <c r="C1852" s="11" t="s">
        <v>1224</v>
      </c>
      <c r="D1852" s="1" t="s">
        <v>1474</v>
      </c>
      <c r="E1852" s="1" t="s">
        <v>2095</v>
      </c>
      <c r="F1852" s="11">
        <v>3</v>
      </c>
      <c r="G1852" s="11">
        <v>713</v>
      </c>
      <c r="H1852" s="1" t="str">
        <f t="shared" si="28"/>
        <v>2nd Lieutenant</v>
      </c>
    </row>
    <row r="1853" spans="2:8" x14ac:dyDescent="0.2">
      <c r="B1853" s="11">
        <v>1852</v>
      </c>
      <c r="C1853" s="11" t="s">
        <v>1224</v>
      </c>
      <c r="D1853" s="1" t="s">
        <v>1238</v>
      </c>
      <c r="E1853" s="1" t="s">
        <v>245</v>
      </c>
      <c r="F1853" s="11">
        <v>3</v>
      </c>
      <c r="G1853" s="11">
        <v>712</v>
      </c>
      <c r="H1853" s="1" t="str">
        <f t="shared" si="28"/>
        <v>2nd Lieutenant</v>
      </c>
    </row>
    <row r="1854" spans="2:8" x14ac:dyDescent="0.2">
      <c r="B1854" s="11">
        <v>1853</v>
      </c>
      <c r="C1854" s="11" t="s">
        <v>1224</v>
      </c>
      <c r="D1854" s="1" t="s">
        <v>1238</v>
      </c>
      <c r="E1854" s="1" t="s">
        <v>493</v>
      </c>
      <c r="F1854" s="11">
        <v>6</v>
      </c>
      <c r="G1854" s="11">
        <v>709</v>
      </c>
      <c r="H1854" s="1" t="str">
        <f t="shared" si="28"/>
        <v>2nd Lieutenant</v>
      </c>
    </row>
    <row r="1855" spans="2:8" x14ac:dyDescent="0.2">
      <c r="B1855" s="11">
        <v>1854</v>
      </c>
      <c r="C1855" s="11" t="s">
        <v>1224</v>
      </c>
      <c r="D1855" s="1" t="s">
        <v>1314</v>
      </c>
      <c r="E1855" s="1" t="s">
        <v>2020</v>
      </c>
      <c r="F1855" s="11">
        <v>3</v>
      </c>
      <c r="G1855" s="11">
        <v>703</v>
      </c>
      <c r="H1855" s="1" t="str">
        <f t="shared" si="28"/>
        <v>2nd Lieutenant</v>
      </c>
    </row>
    <row r="1856" spans="2:8" x14ac:dyDescent="0.2">
      <c r="B1856" s="11">
        <v>1855</v>
      </c>
      <c r="C1856" s="11" t="s">
        <v>1224</v>
      </c>
      <c r="D1856" s="1" t="s">
        <v>212</v>
      </c>
      <c r="E1856" s="1" t="s">
        <v>1776</v>
      </c>
      <c r="F1856" s="11">
        <v>3</v>
      </c>
      <c r="G1856" s="11">
        <v>701</v>
      </c>
      <c r="H1856" s="1" t="str">
        <f t="shared" si="28"/>
        <v>2nd Lieutenant</v>
      </c>
    </row>
    <row r="1857" spans="2:8" x14ac:dyDescent="0.2">
      <c r="B1857" s="11">
        <v>1855</v>
      </c>
      <c r="C1857" s="11" t="s">
        <v>1224</v>
      </c>
      <c r="D1857" s="1" t="s">
        <v>1290</v>
      </c>
      <c r="E1857" s="1" t="s">
        <v>2061</v>
      </c>
      <c r="F1857" s="11">
        <v>3</v>
      </c>
      <c r="G1857" s="11">
        <v>701</v>
      </c>
      <c r="H1857" s="1" t="str">
        <f t="shared" si="28"/>
        <v>2nd Lieutenant</v>
      </c>
    </row>
    <row r="1858" spans="2:8" x14ac:dyDescent="0.2">
      <c r="B1858" s="11">
        <v>1857</v>
      </c>
      <c r="C1858" s="11" t="s">
        <v>1224</v>
      </c>
      <c r="D1858" s="1" t="s">
        <v>929</v>
      </c>
      <c r="E1858" s="1" t="s">
        <v>1873</v>
      </c>
      <c r="F1858" s="11">
        <v>3</v>
      </c>
      <c r="G1858" s="11">
        <v>700</v>
      </c>
      <c r="H1858" s="1" t="str">
        <f t="shared" si="28"/>
        <v>2nd Lieutenant</v>
      </c>
    </row>
    <row r="1859" spans="2:8" x14ac:dyDescent="0.2">
      <c r="B1859" s="11">
        <v>1857</v>
      </c>
      <c r="C1859" s="11" t="s">
        <v>1224</v>
      </c>
      <c r="D1859" s="1" t="s">
        <v>1238</v>
      </c>
      <c r="E1859" s="1" t="s">
        <v>864</v>
      </c>
      <c r="F1859" s="11">
        <v>3</v>
      </c>
      <c r="G1859" s="11">
        <v>700</v>
      </c>
      <c r="H1859" s="1" t="str">
        <f t="shared" ref="H1859:H1922" si="29">C1859</f>
        <v>2nd Lieutenant</v>
      </c>
    </row>
    <row r="1860" spans="2:8" x14ac:dyDescent="0.2">
      <c r="B1860" s="11">
        <v>1859</v>
      </c>
      <c r="C1860" s="11" t="s">
        <v>1224</v>
      </c>
      <c r="D1860" s="1" t="s">
        <v>1238</v>
      </c>
      <c r="E1860" s="1" t="s">
        <v>1134</v>
      </c>
      <c r="F1860" s="11">
        <v>3</v>
      </c>
      <c r="G1860" s="11">
        <v>696</v>
      </c>
      <c r="H1860" s="1" t="str">
        <f t="shared" si="29"/>
        <v>2nd Lieutenant</v>
      </c>
    </row>
    <row r="1861" spans="2:8" x14ac:dyDescent="0.2">
      <c r="B1861" s="11">
        <v>1860</v>
      </c>
      <c r="C1861" s="11" t="s">
        <v>1224</v>
      </c>
      <c r="D1861" s="1" t="s">
        <v>1238</v>
      </c>
      <c r="E1861" s="1" t="s">
        <v>1254</v>
      </c>
      <c r="F1861" s="11">
        <v>3</v>
      </c>
      <c r="G1861" s="11">
        <v>694</v>
      </c>
      <c r="H1861" s="1" t="str">
        <f t="shared" si="29"/>
        <v>2nd Lieutenant</v>
      </c>
    </row>
    <row r="1862" spans="2:8" x14ac:dyDescent="0.2">
      <c r="B1862" s="11">
        <v>1861</v>
      </c>
      <c r="C1862" s="11" t="s">
        <v>1224</v>
      </c>
      <c r="D1862" s="1" t="s">
        <v>1479</v>
      </c>
      <c r="E1862" s="1" t="s">
        <v>2077</v>
      </c>
      <c r="F1862" s="11">
        <v>3</v>
      </c>
      <c r="G1862" s="11">
        <v>687</v>
      </c>
      <c r="H1862" s="1" t="str">
        <f t="shared" si="29"/>
        <v>2nd Lieutenant</v>
      </c>
    </row>
    <row r="1863" spans="2:8" x14ac:dyDescent="0.2">
      <c r="B1863" s="11">
        <v>1861</v>
      </c>
      <c r="C1863" s="11" t="s">
        <v>1224</v>
      </c>
      <c r="D1863" s="1" t="s">
        <v>1238</v>
      </c>
      <c r="E1863" s="1" t="s">
        <v>803</v>
      </c>
      <c r="F1863" s="11">
        <v>3</v>
      </c>
      <c r="G1863" s="11">
        <v>687</v>
      </c>
      <c r="H1863" s="1" t="str">
        <f t="shared" si="29"/>
        <v>2nd Lieutenant</v>
      </c>
    </row>
    <row r="1864" spans="2:8" x14ac:dyDescent="0.2">
      <c r="B1864" s="11">
        <v>1863</v>
      </c>
      <c r="C1864" s="11" t="s">
        <v>1224</v>
      </c>
      <c r="D1864" s="1" t="s">
        <v>734</v>
      </c>
      <c r="E1864" s="1" t="s">
        <v>2086</v>
      </c>
      <c r="F1864" s="11">
        <v>3</v>
      </c>
      <c r="G1864" s="11">
        <v>686</v>
      </c>
      <c r="H1864" s="1" t="str">
        <f t="shared" si="29"/>
        <v>2nd Lieutenant</v>
      </c>
    </row>
    <row r="1865" spans="2:8" x14ac:dyDescent="0.2">
      <c r="B1865" s="11">
        <v>1864</v>
      </c>
      <c r="C1865" s="11" t="s">
        <v>1224</v>
      </c>
      <c r="D1865" s="1" t="s">
        <v>1288</v>
      </c>
      <c r="E1865" s="1" t="s">
        <v>1596</v>
      </c>
      <c r="F1865" s="11">
        <v>3</v>
      </c>
      <c r="G1865" s="11">
        <v>683</v>
      </c>
      <c r="H1865" s="1" t="str">
        <f t="shared" si="29"/>
        <v>2nd Lieutenant</v>
      </c>
    </row>
    <row r="1866" spans="2:8" x14ac:dyDescent="0.2">
      <c r="B1866" s="11">
        <v>1865</v>
      </c>
      <c r="C1866" s="11" t="s">
        <v>1224</v>
      </c>
      <c r="D1866" s="1" t="s">
        <v>584</v>
      </c>
      <c r="E1866" s="1" t="s">
        <v>611</v>
      </c>
      <c r="F1866" s="11">
        <v>3</v>
      </c>
      <c r="G1866" s="11">
        <v>681</v>
      </c>
      <c r="H1866" s="1" t="str">
        <f t="shared" si="29"/>
        <v>2nd Lieutenant</v>
      </c>
    </row>
    <row r="1867" spans="2:8" x14ac:dyDescent="0.2">
      <c r="B1867" s="11">
        <v>1865</v>
      </c>
      <c r="C1867" s="11" t="s">
        <v>1224</v>
      </c>
      <c r="D1867" s="1" t="s">
        <v>1238</v>
      </c>
      <c r="E1867" s="1" t="s">
        <v>763</v>
      </c>
      <c r="F1867" s="11">
        <v>3</v>
      </c>
      <c r="G1867" s="11">
        <v>681</v>
      </c>
      <c r="H1867" s="1" t="str">
        <f t="shared" si="29"/>
        <v>2nd Lieutenant</v>
      </c>
    </row>
    <row r="1868" spans="2:8" x14ac:dyDescent="0.2">
      <c r="B1868" s="11">
        <v>1867</v>
      </c>
      <c r="C1868" s="11" t="s">
        <v>1224</v>
      </c>
      <c r="D1868" s="1" t="s">
        <v>1238</v>
      </c>
      <c r="E1868" s="1" t="s">
        <v>1240</v>
      </c>
      <c r="F1868" s="11">
        <v>3</v>
      </c>
      <c r="G1868" s="11">
        <v>680</v>
      </c>
      <c r="H1868" s="1" t="str">
        <f t="shared" si="29"/>
        <v>2nd Lieutenant</v>
      </c>
    </row>
    <row r="1869" spans="2:8" x14ac:dyDescent="0.2">
      <c r="B1869" s="11">
        <v>1868</v>
      </c>
      <c r="C1869" s="11" t="s">
        <v>1224</v>
      </c>
      <c r="D1869" s="1" t="s">
        <v>1475</v>
      </c>
      <c r="E1869" s="1" t="s">
        <v>1964</v>
      </c>
      <c r="F1869" s="11">
        <v>3</v>
      </c>
      <c r="G1869" s="11">
        <v>666</v>
      </c>
      <c r="H1869" s="1" t="str">
        <f t="shared" si="29"/>
        <v>2nd Lieutenant</v>
      </c>
    </row>
    <row r="1870" spans="2:8" x14ac:dyDescent="0.2">
      <c r="B1870" s="11">
        <v>1869</v>
      </c>
      <c r="C1870" s="11" t="s">
        <v>1224</v>
      </c>
      <c r="D1870" s="1" t="s">
        <v>1238</v>
      </c>
      <c r="E1870" s="1" t="s">
        <v>92</v>
      </c>
      <c r="F1870" s="11">
        <v>3</v>
      </c>
      <c r="G1870" s="11">
        <v>660</v>
      </c>
      <c r="H1870" s="1" t="str">
        <f t="shared" si="29"/>
        <v>2nd Lieutenant</v>
      </c>
    </row>
    <row r="1871" spans="2:8" x14ac:dyDescent="0.2">
      <c r="B1871" s="11">
        <v>1870</v>
      </c>
      <c r="C1871" s="11" t="s">
        <v>1224</v>
      </c>
      <c r="D1871" s="1" t="s">
        <v>1238</v>
      </c>
      <c r="E1871" s="1" t="s">
        <v>808</v>
      </c>
      <c r="F1871" s="11">
        <v>3</v>
      </c>
      <c r="G1871" s="11">
        <v>659</v>
      </c>
      <c r="H1871" s="1" t="str">
        <f t="shared" si="29"/>
        <v>2nd Lieutenant</v>
      </c>
    </row>
    <row r="1872" spans="2:8" x14ac:dyDescent="0.2">
      <c r="B1872" s="11">
        <v>1870</v>
      </c>
      <c r="C1872" s="11" t="s">
        <v>1224</v>
      </c>
      <c r="D1872" s="1" t="s">
        <v>1238</v>
      </c>
      <c r="E1872" s="1" t="s">
        <v>256</v>
      </c>
      <c r="F1872" s="11">
        <v>3</v>
      </c>
      <c r="G1872" s="11">
        <v>659</v>
      </c>
      <c r="H1872" s="1" t="str">
        <f t="shared" si="29"/>
        <v>2nd Lieutenant</v>
      </c>
    </row>
    <row r="1873" spans="2:8" x14ac:dyDescent="0.2">
      <c r="B1873" s="11">
        <v>1872</v>
      </c>
      <c r="C1873" s="11" t="s">
        <v>1224</v>
      </c>
      <c r="D1873" s="1" t="s">
        <v>1238</v>
      </c>
      <c r="E1873" s="1" t="s">
        <v>649</v>
      </c>
      <c r="F1873" s="11">
        <v>3</v>
      </c>
      <c r="G1873" s="11">
        <v>656</v>
      </c>
      <c r="H1873" s="1" t="str">
        <f t="shared" si="29"/>
        <v>2nd Lieutenant</v>
      </c>
    </row>
    <row r="1874" spans="2:8" x14ac:dyDescent="0.2">
      <c r="B1874" s="11">
        <v>1873</v>
      </c>
      <c r="C1874" s="11" t="s">
        <v>1224</v>
      </c>
      <c r="D1874" s="1" t="s">
        <v>734</v>
      </c>
      <c r="E1874" s="1" t="s">
        <v>757</v>
      </c>
      <c r="F1874" s="11">
        <v>3</v>
      </c>
      <c r="G1874" s="11">
        <v>649</v>
      </c>
      <c r="H1874" s="1" t="str">
        <f t="shared" si="29"/>
        <v>2nd Lieutenant</v>
      </c>
    </row>
    <row r="1875" spans="2:8" x14ac:dyDescent="0.2">
      <c r="B1875" s="11">
        <v>1874</v>
      </c>
      <c r="C1875" s="11" t="s">
        <v>1224</v>
      </c>
      <c r="D1875" s="1" t="s">
        <v>1294</v>
      </c>
      <c r="E1875" s="1" t="s">
        <v>1980</v>
      </c>
      <c r="F1875" s="11">
        <v>3</v>
      </c>
      <c r="G1875" s="11">
        <v>645</v>
      </c>
      <c r="H1875" s="1" t="str">
        <f t="shared" si="29"/>
        <v>2nd Lieutenant</v>
      </c>
    </row>
    <row r="1876" spans="2:8" x14ac:dyDescent="0.2">
      <c r="B1876" s="11">
        <v>1875</v>
      </c>
      <c r="C1876" s="11" t="s">
        <v>1224</v>
      </c>
      <c r="D1876" s="1" t="s">
        <v>1238</v>
      </c>
      <c r="E1876" s="1" t="s">
        <v>1233</v>
      </c>
      <c r="F1876" s="11">
        <v>3</v>
      </c>
      <c r="G1876" s="11">
        <v>644</v>
      </c>
      <c r="H1876" s="1" t="str">
        <f t="shared" si="29"/>
        <v>2nd Lieutenant</v>
      </c>
    </row>
    <row r="1877" spans="2:8" x14ac:dyDescent="0.2">
      <c r="B1877" s="11">
        <v>1876</v>
      </c>
      <c r="C1877" s="11" t="s">
        <v>1224</v>
      </c>
      <c r="D1877" s="1" t="s">
        <v>1301</v>
      </c>
      <c r="E1877" s="1" t="s">
        <v>1411</v>
      </c>
      <c r="F1877" s="11">
        <v>3</v>
      </c>
      <c r="G1877" s="11">
        <v>643</v>
      </c>
      <c r="H1877" s="1" t="str">
        <f t="shared" si="29"/>
        <v>2nd Lieutenant</v>
      </c>
    </row>
    <row r="1878" spans="2:8" x14ac:dyDescent="0.2">
      <c r="B1878" s="11">
        <v>1876</v>
      </c>
      <c r="C1878" s="11" t="s">
        <v>1224</v>
      </c>
      <c r="D1878" s="1" t="s">
        <v>1238</v>
      </c>
      <c r="E1878" s="1" t="s">
        <v>850</v>
      </c>
      <c r="F1878" s="11">
        <v>3</v>
      </c>
      <c r="G1878" s="11">
        <v>643</v>
      </c>
      <c r="H1878" s="1" t="str">
        <f t="shared" si="29"/>
        <v>2nd Lieutenant</v>
      </c>
    </row>
    <row r="1879" spans="2:8" x14ac:dyDescent="0.2">
      <c r="B1879" s="11">
        <v>1878</v>
      </c>
      <c r="C1879" s="11" t="s">
        <v>1224</v>
      </c>
      <c r="D1879" s="1" t="s">
        <v>1290</v>
      </c>
      <c r="E1879" s="1" t="s">
        <v>2064</v>
      </c>
      <c r="F1879" s="11">
        <v>3</v>
      </c>
      <c r="G1879" s="11">
        <v>642</v>
      </c>
      <c r="H1879" s="1" t="str">
        <f t="shared" si="29"/>
        <v>2nd Lieutenant</v>
      </c>
    </row>
    <row r="1880" spans="2:8" x14ac:dyDescent="0.2">
      <c r="B1880" s="11">
        <v>1878</v>
      </c>
      <c r="C1880" s="11" t="s">
        <v>1224</v>
      </c>
      <c r="D1880" s="1" t="s">
        <v>1238</v>
      </c>
      <c r="E1880" s="1" t="s">
        <v>710</v>
      </c>
      <c r="F1880" s="11">
        <v>3</v>
      </c>
      <c r="G1880" s="11">
        <v>642</v>
      </c>
      <c r="H1880" s="1" t="str">
        <f t="shared" si="29"/>
        <v>2nd Lieutenant</v>
      </c>
    </row>
    <row r="1881" spans="2:8" x14ac:dyDescent="0.2">
      <c r="B1881" s="11">
        <v>1880</v>
      </c>
      <c r="C1881" s="11" t="s">
        <v>1224</v>
      </c>
      <c r="D1881" s="1" t="s">
        <v>1238</v>
      </c>
      <c r="E1881" s="1" t="s">
        <v>770</v>
      </c>
      <c r="F1881" s="11">
        <v>3</v>
      </c>
      <c r="G1881" s="11">
        <v>639</v>
      </c>
      <c r="H1881" s="1" t="str">
        <f t="shared" si="29"/>
        <v>2nd Lieutenant</v>
      </c>
    </row>
    <row r="1882" spans="2:8" x14ac:dyDescent="0.2">
      <c r="B1882" s="11">
        <v>1881</v>
      </c>
      <c r="C1882" s="11" t="s">
        <v>1224</v>
      </c>
      <c r="D1882" s="1" t="s">
        <v>1283</v>
      </c>
      <c r="E1882" s="1" t="s">
        <v>2080</v>
      </c>
      <c r="F1882" s="11">
        <v>3</v>
      </c>
      <c r="G1882" s="11">
        <v>638</v>
      </c>
      <c r="H1882" s="1" t="str">
        <f t="shared" si="29"/>
        <v>2nd Lieutenant</v>
      </c>
    </row>
    <row r="1883" spans="2:8" x14ac:dyDescent="0.2">
      <c r="B1883" s="11">
        <v>1882</v>
      </c>
      <c r="C1883" s="11" t="s">
        <v>1224</v>
      </c>
      <c r="D1883" s="1" t="s">
        <v>1238</v>
      </c>
      <c r="E1883" s="1" t="s">
        <v>443</v>
      </c>
      <c r="F1883" s="11">
        <v>3</v>
      </c>
      <c r="G1883" s="11">
        <v>637</v>
      </c>
      <c r="H1883" s="1" t="str">
        <f t="shared" si="29"/>
        <v>2nd Lieutenant</v>
      </c>
    </row>
    <row r="1884" spans="2:8" x14ac:dyDescent="0.2">
      <c r="B1884" s="11">
        <v>1883</v>
      </c>
      <c r="C1884" s="11" t="s">
        <v>1224</v>
      </c>
      <c r="D1884" s="1" t="s">
        <v>1238</v>
      </c>
      <c r="E1884" s="1" t="s">
        <v>351</v>
      </c>
      <c r="F1884" s="11">
        <v>3</v>
      </c>
      <c r="G1884" s="11">
        <v>634</v>
      </c>
      <c r="H1884" s="1" t="str">
        <f t="shared" si="29"/>
        <v>2nd Lieutenant</v>
      </c>
    </row>
    <row r="1885" spans="2:8" x14ac:dyDescent="0.2">
      <c r="B1885" s="11">
        <v>1884</v>
      </c>
      <c r="C1885" s="11" t="s">
        <v>1224</v>
      </c>
      <c r="D1885" s="1" t="s">
        <v>960</v>
      </c>
      <c r="E1885" s="1" t="s">
        <v>1252</v>
      </c>
      <c r="F1885" s="11">
        <v>3</v>
      </c>
      <c r="G1885" s="11">
        <v>633</v>
      </c>
      <c r="H1885" s="1" t="str">
        <f t="shared" si="29"/>
        <v>2nd Lieutenant</v>
      </c>
    </row>
    <row r="1886" spans="2:8" x14ac:dyDescent="0.2">
      <c r="B1886" s="11">
        <v>1885</v>
      </c>
      <c r="C1886" s="11" t="s">
        <v>1224</v>
      </c>
      <c r="D1886" s="1" t="s">
        <v>1238</v>
      </c>
      <c r="E1886" s="1" t="s">
        <v>163</v>
      </c>
      <c r="F1886" s="11">
        <v>3</v>
      </c>
      <c r="G1886" s="11">
        <v>632</v>
      </c>
      <c r="H1886" s="1" t="str">
        <f t="shared" si="29"/>
        <v>2nd Lieutenant</v>
      </c>
    </row>
    <row r="1887" spans="2:8" x14ac:dyDescent="0.2">
      <c r="B1887" s="11">
        <v>1886</v>
      </c>
      <c r="C1887" s="11" t="s">
        <v>1224</v>
      </c>
      <c r="D1887" s="1" t="s">
        <v>1303</v>
      </c>
      <c r="E1887" s="1" t="s">
        <v>1947</v>
      </c>
      <c r="F1887" s="11">
        <v>3</v>
      </c>
      <c r="G1887" s="11">
        <v>631</v>
      </c>
      <c r="H1887" s="1" t="str">
        <f t="shared" si="29"/>
        <v>2nd Lieutenant</v>
      </c>
    </row>
    <row r="1888" spans="2:8" x14ac:dyDescent="0.2">
      <c r="B1888" s="11">
        <v>1887</v>
      </c>
      <c r="C1888" s="11" t="s">
        <v>1224</v>
      </c>
      <c r="D1888" s="1" t="s">
        <v>1475</v>
      </c>
      <c r="E1888" s="1" t="s">
        <v>1522</v>
      </c>
      <c r="F1888" s="11">
        <v>3</v>
      </c>
      <c r="G1888" s="11">
        <v>630</v>
      </c>
      <c r="H1888" s="1" t="str">
        <f t="shared" si="29"/>
        <v>2nd Lieutenant</v>
      </c>
    </row>
    <row r="1889" spans="2:8" x14ac:dyDescent="0.2">
      <c r="B1889" s="11">
        <v>1887</v>
      </c>
      <c r="C1889" s="11" t="s">
        <v>1224</v>
      </c>
      <c r="D1889" s="1" t="s">
        <v>1238</v>
      </c>
      <c r="E1889" s="1" t="s">
        <v>1152</v>
      </c>
      <c r="F1889" s="11">
        <v>3</v>
      </c>
      <c r="G1889" s="11">
        <v>630</v>
      </c>
      <c r="H1889" s="1" t="str">
        <f t="shared" si="29"/>
        <v>2nd Lieutenant</v>
      </c>
    </row>
    <row r="1890" spans="2:8" x14ac:dyDescent="0.2">
      <c r="B1890" s="11">
        <v>1889</v>
      </c>
      <c r="C1890" s="11" t="s">
        <v>1224</v>
      </c>
      <c r="D1890" s="1" t="s">
        <v>452</v>
      </c>
      <c r="E1890" s="1" t="s">
        <v>2065</v>
      </c>
      <c r="F1890" s="11">
        <v>3</v>
      </c>
      <c r="G1890" s="11">
        <v>628</v>
      </c>
      <c r="H1890" s="1" t="str">
        <f t="shared" si="29"/>
        <v>2nd Lieutenant</v>
      </c>
    </row>
    <row r="1891" spans="2:8" x14ac:dyDescent="0.2">
      <c r="B1891" s="11">
        <v>1889</v>
      </c>
      <c r="C1891" s="11" t="s">
        <v>1224</v>
      </c>
      <c r="D1891" s="1" t="s">
        <v>1238</v>
      </c>
      <c r="E1891" s="1" t="s">
        <v>798</v>
      </c>
      <c r="F1891" s="11">
        <v>3</v>
      </c>
      <c r="G1891" s="11">
        <v>628</v>
      </c>
      <c r="H1891" s="1" t="str">
        <f t="shared" si="29"/>
        <v>2nd Lieutenant</v>
      </c>
    </row>
    <row r="1892" spans="2:8" x14ac:dyDescent="0.2">
      <c r="B1892" s="11">
        <v>1891</v>
      </c>
      <c r="C1892" s="11" t="s">
        <v>1224</v>
      </c>
      <c r="D1892" s="1" t="s">
        <v>1238</v>
      </c>
      <c r="E1892" s="1" t="s">
        <v>797</v>
      </c>
      <c r="F1892" s="11">
        <v>3</v>
      </c>
      <c r="G1892" s="11">
        <v>627</v>
      </c>
      <c r="H1892" s="1" t="str">
        <f t="shared" si="29"/>
        <v>2nd Lieutenant</v>
      </c>
    </row>
    <row r="1893" spans="2:8" x14ac:dyDescent="0.2">
      <c r="B1893" s="11">
        <v>1891</v>
      </c>
      <c r="C1893" s="11" t="s">
        <v>1224</v>
      </c>
      <c r="D1893" s="1" t="s">
        <v>1238</v>
      </c>
      <c r="E1893" s="1" t="s">
        <v>845</v>
      </c>
      <c r="F1893" s="11">
        <v>3</v>
      </c>
      <c r="G1893" s="11">
        <v>627</v>
      </c>
      <c r="H1893" s="1" t="str">
        <f t="shared" si="29"/>
        <v>2nd Lieutenant</v>
      </c>
    </row>
    <row r="1894" spans="2:8" x14ac:dyDescent="0.2">
      <c r="B1894" s="11">
        <v>1893</v>
      </c>
      <c r="C1894" s="11" t="s">
        <v>1224</v>
      </c>
      <c r="D1894" s="1" t="s">
        <v>676</v>
      </c>
      <c r="E1894" s="1" t="s">
        <v>677</v>
      </c>
      <c r="F1894" s="11">
        <v>3</v>
      </c>
      <c r="G1894" s="11">
        <v>625</v>
      </c>
      <c r="H1894" s="1" t="str">
        <f t="shared" si="29"/>
        <v>2nd Lieutenant</v>
      </c>
    </row>
    <row r="1895" spans="2:8" x14ac:dyDescent="0.2">
      <c r="B1895" s="11">
        <v>1894</v>
      </c>
      <c r="C1895" s="11" t="s">
        <v>1224</v>
      </c>
      <c r="D1895" s="1" t="s">
        <v>1237</v>
      </c>
      <c r="E1895" s="1" t="s">
        <v>1843</v>
      </c>
      <c r="F1895" s="11">
        <v>3</v>
      </c>
      <c r="G1895" s="11">
        <v>623</v>
      </c>
      <c r="H1895" s="1" t="str">
        <f t="shared" si="29"/>
        <v>2nd Lieutenant</v>
      </c>
    </row>
    <row r="1896" spans="2:8" x14ac:dyDescent="0.2">
      <c r="B1896" s="11">
        <v>1895</v>
      </c>
      <c r="C1896" s="11" t="s">
        <v>1224</v>
      </c>
      <c r="D1896" s="1" t="s">
        <v>1292</v>
      </c>
      <c r="E1896" s="1" t="s">
        <v>1608</v>
      </c>
      <c r="F1896" s="11">
        <v>3</v>
      </c>
      <c r="G1896" s="11">
        <v>622</v>
      </c>
      <c r="H1896" s="1" t="str">
        <f t="shared" si="29"/>
        <v>2nd Lieutenant</v>
      </c>
    </row>
    <row r="1897" spans="2:8" x14ac:dyDescent="0.2">
      <c r="B1897" s="11">
        <v>1896</v>
      </c>
      <c r="C1897" s="11" t="s">
        <v>1224</v>
      </c>
      <c r="D1897" s="1" t="s">
        <v>1238</v>
      </c>
      <c r="E1897" s="1" t="s">
        <v>831</v>
      </c>
      <c r="F1897" s="11">
        <v>3</v>
      </c>
      <c r="G1897" s="11">
        <v>618</v>
      </c>
      <c r="H1897" s="1" t="str">
        <f t="shared" si="29"/>
        <v>2nd Lieutenant</v>
      </c>
    </row>
    <row r="1898" spans="2:8" x14ac:dyDescent="0.2">
      <c r="B1898" s="11">
        <v>1897</v>
      </c>
      <c r="C1898" s="11" t="s">
        <v>1224</v>
      </c>
      <c r="D1898" s="1" t="s">
        <v>212</v>
      </c>
      <c r="E1898" s="1" t="s">
        <v>1660</v>
      </c>
      <c r="F1898" s="11">
        <v>3</v>
      </c>
      <c r="G1898" s="11">
        <v>617</v>
      </c>
      <c r="H1898" s="1" t="str">
        <f t="shared" si="29"/>
        <v>2nd Lieutenant</v>
      </c>
    </row>
    <row r="1899" spans="2:8" x14ac:dyDescent="0.2">
      <c r="B1899" s="11">
        <v>1898</v>
      </c>
      <c r="C1899" s="11" t="s">
        <v>1224</v>
      </c>
      <c r="D1899" s="1" t="s">
        <v>1303</v>
      </c>
      <c r="E1899" s="1" t="s">
        <v>1611</v>
      </c>
      <c r="F1899" s="11">
        <v>3</v>
      </c>
      <c r="G1899" s="11">
        <v>616</v>
      </c>
      <c r="H1899" s="1" t="str">
        <f t="shared" si="29"/>
        <v>2nd Lieutenant</v>
      </c>
    </row>
    <row r="1900" spans="2:8" x14ac:dyDescent="0.2">
      <c r="B1900" s="11">
        <v>1899</v>
      </c>
      <c r="C1900" s="11" t="s">
        <v>1224</v>
      </c>
      <c r="D1900" s="1" t="s">
        <v>1480</v>
      </c>
      <c r="E1900" s="1" t="s">
        <v>1663</v>
      </c>
      <c r="F1900" s="11">
        <v>3</v>
      </c>
      <c r="G1900" s="11">
        <v>614</v>
      </c>
      <c r="H1900" s="1" t="str">
        <f t="shared" si="29"/>
        <v>2nd Lieutenant</v>
      </c>
    </row>
    <row r="1901" spans="2:8" x14ac:dyDescent="0.2">
      <c r="B1901" s="11">
        <v>1900</v>
      </c>
      <c r="C1901" s="11" t="s">
        <v>1224</v>
      </c>
      <c r="D1901" s="1" t="s">
        <v>877</v>
      </c>
      <c r="E1901" s="1" t="s">
        <v>882</v>
      </c>
      <c r="F1901" s="11">
        <v>3</v>
      </c>
      <c r="G1901" s="11">
        <v>612</v>
      </c>
      <c r="H1901" s="1" t="str">
        <f t="shared" si="29"/>
        <v>2nd Lieutenant</v>
      </c>
    </row>
    <row r="1902" spans="2:8" x14ac:dyDescent="0.2">
      <c r="B1902" s="11">
        <v>1901</v>
      </c>
      <c r="C1902" s="11" t="s">
        <v>1224</v>
      </c>
      <c r="D1902" s="1" t="s">
        <v>1285</v>
      </c>
      <c r="E1902" s="1" t="s">
        <v>2029</v>
      </c>
      <c r="F1902" s="11">
        <v>3</v>
      </c>
      <c r="G1902" s="11">
        <v>611</v>
      </c>
      <c r="H1902" s="1" t="str">
        <f t="shared" si="29"/>
        <v>2nd Lieutenant</v>
      </c>
    </row>
    <row r="1903" spans="2:8" x14ac:dyDescent="0.2">
      <c r="B1903" s="11">
        <v>1902</v>
      </c>
      <c r="C1903" s="11" t="s">
        <v>1224</v>
      </c>
      <c r="D1903" s="1" t="s">
        <v>156</v>
      </c>
      <c r="E1903" s="1" t="s">
        <v>2009</v>
      </c>
      <c r="F1903" s="11">
        <v>3</v>
      </c>
      <c r="G1903" s="11">
        <v>610</v>
      </c>
      <c r="H1903" s="1" t="str">
        <f t="shared" si="29"/>
        <v>2nd Lieutenant</v>
      </c>
    </row>
    <row r="1904" spans="2:8" x14ac:dyDescent="0.2">
      <c r="B1904" s="11">
        <v>1902</v>
      </c>
      <c r="C1904" s="11" t="s">
        <v>1224</v>
      </c>
      <c r="D1904" s="1" t="s">
        <v>1238</v>
      </c>
      <c r="E1904" s="1" t="s">
        <v>187</v>
      </c>
      <c r="F1904" s="11">
        <v>3</v>
      </c>
      <c r="G1904" s="11">
        <v>610</v>
      </c>
      <c r="H1904" s="1" t="str">
        <f t="shared" si="29"/>
        <v>2nd Lieutenant</v>
      </c>
    </row>
    <row r="1905" spans="2:8" x14ac:dyDescent="0.2">
      <c r="B1905" s="11">
        <v>1904</v>
      </c>
      <c r="C1905" s="11" t="s">
        <v>1224</v>
      </c>
      <c r="D1905" s="1" t="s">
        <v>1314</v>
      </c>
      <c r="E1905" s="1" t="s">
        <v>1341</v>
      </c>
      <c r="F1905" s="11">
        <v>3</v>
      </c>
      <c r="G1905" s="11">
        <v>606</v>
      </c>
      <c r="H1905" s="1" t="str">
        <f t="shared" si="29"/>
        <v>2nd Lieutenant</v>
      </c>
    </row>
    <row r="1906" spans="2:8" x14ac:dyDescent="0.2">
      <c r="B1906" s="11">
        <v>1904</v>
      </c>
      <c r="C1906" s="11" t="s">
        <v>1224</v>
      </c>
      <c r="D1906" s="1" t="s">
        <v>1238</v>
      </c>
      <c r="E1906" s="1" t="s">
        <v>273</v>
      </c>
      <c r="F1906" s="11">
        <v>3</v>
      </c>
      <c r="G1906" s="11">
        <v>606</v>
      </c>
      <c r="H1906" s="1" t="str">
        <f t="shared" si="29"/>
        <v>2nd Lieutenant</v>
      </c>
    </row>
    <row r="1907" spans="2:8" x14ac:dyDescent="0.2">
      <c r="B1907" s="11">
        <v>1906</v>
      </c>
      <c r="C1907" s="11" t="s">
        <v>1224</v>
      </c>
      <c r="D1907" s="1" t="s">
        <v>488</v>
      </c>
      <c r="E1907" s="1" t="s">
        <v>2092</v>
      </c>
      <c r="F1907" s="11">
        <v>3</v>
      </c>
      <c r="G1907" s="11">
        <v>605</v>
      </c>
      <c r="H1907" s="1" t="str">
        <f t="shared" si="29"/>
        <v>2nd Lieutenant</v>
      </c>
    </row>
    <row r="1908" spans="2:8" x14ac:dyDescent="0.2">
      <c r="B1908" s="11">
        <v>1907</v>
      </c>
      <c r="C1908" s="11" t="s">
        <v>1224</v>
      </c>
      <c r="D1908" s="1" t="s">
        <v>1238</v>
      </c>
      <c r="E1908" s="1" t="s">
        <v>818</v>
      </c>
      <c r="F1908" s="11">
        <v>3</v>
      </c>
      <c r="G1908" s="11">
        <v>603</v>
      </c>
      <c r="H1908" s="1" t="str">
        <f t="shared" si="29"/>
        <v>2nd Lieutenant</v>
      </c>
    </row>
    <row r="1909" spans="2:8" x14ac:dyDescent="0.2">
      <c r="B1909" s="11">
        <v>1908</v>
      </c>
      <c r="C1909" s="11" t="s">
        <v>1224</v>
      </c>
      <c r="D1909" s="1" t="s">
        <v>1283</v>
      </c>
      <c r="E1909" s="1" t="s">
        <v>1613</v>
      </c>
      <c r="F1909" s="11">
        <v>3</v>
      </c>
      <c r="G1909" s="11">
        <v>602</v>
      </c>
      <c r="H1909" s="1" t="str">
        <f t="shared" si="29"/>
        <v>2nd Lieutenant</v>
      </c>
    </row>
    <row r="1910" spans="2:8" x14ac:dyDescent="0.2">
      <c r="B1910" s="11">
        <v>1909</v>
      </c>
      <c r="C1910" s="11" t="s">
        <v>1224</v>
      </c>
      <c r="D1910" s="1" t="s">
        <v>1480</v>
      </c>
      <c r="E1910" s="1" t="s">
        <v>1759</v>
      </c>
      <c r="F1910" s="11">
        <v>3</v>
      </c>
      <c r="G1910" s="11">
        <v>601</v>
      </c>
      <c r="H1910" s="1" t="str">
        <f t="shared" si="29"/>
        <v>2nd Lieutenant</v>
      </c>
    </row>
    <row r="1911" spans="2:8" x14ac:dyDescent="0.2">
      <c r="B1911" s="11">
        <v>1910</v>
      </c>
      <c r="C1911" s="11" t="s">
        <v>1224</v>
      </c>
      <c r="D1911" s="1" t="s">
        <v>1237</v>
      </c>
      <c r="E1911" s="1" t="s">
        <v>1668</v>
      </c>
      <c r="F1911" s="11">
        <v>3</v>
      </c>
      <c r="G1911" s="11">
        <v>599</v>
      </c>
      <c r="H1911" s="1" t="str">
        <f t="shared" si="29"/>
        <v>2nd Lieutenant</v>
      </c>
    </row>
    <row r="1912" spans="2:8" x14ac:dyDescent="0.2">
      <c r="B1912" s="11">
        <v>1910</v>
      </c>
      <c r="C1912" s="11" t="s">
        <v>1224</v>
      </c>
      <c r="D1912" s="1" t="s">
        <v>1238</v>
      </c>
      <c r="E1912" s="1" t="s">
        <v>114</v>
      </c>
      <c r="F1912" s="11">
        <v>3</v>
      </c>
      <c r="G1912" s="11">
        <v>599</v>
      </c>
      <c r="H1912" s="1" t="str">
        <f t="shared" si="29"/>
        <v>2nd Lieutenant</v>
      </c>
    </row>
    <row r="1913" spans="2:8" x14ac:dyDescent="0.2">
      <c r="B1913" s="11">
        <v>1912</v>
      </c>
      <c r="C1913" s="11" t="s">
        <v>1224</v>
      </c>
      <c r="D1913" s="1" t="s">
        <v>1238</v>
      </c>
      <c r="E1913" s="1" t="s">
        <v>79</v>
      </c>
      <c r="F1913" s="11">
        <v>3</v>
      </c>
      <c r="G1913" s="11">
        <v>598</v>
      </c>
      <c r="H1913" s="1" t="str">
        <f t="shared" si="29"/>
        <v>2nd Lieutenant</v>
      </c>
    </row>
    <row r="1914" spans="2:8" x14ac:dyDescent="0.2">
      <c r="B1914" s="11">
        <v>1912</v>
      </c>
      <c r="C1914" s="11" t="s">
        <v>1224</v>
      </c>
      <c r="D1914" s="1" t="s">
        <v>1238</v>
      </c>
      <c r="E1914" s="1" t="s">
        <v>851</v>
      </c>
      <c r="F1914" s="11">
        <v>3</v>
      </c>
      <c r="G1914" s="11">
        <v>598</v>
      </c>
      <c r="H1914" s="1" t="str">
        <f t="shared" si="29"/>
        <v>2nd Lieutenant</v>
      </c>
    </row>
    <row r="1915" spans="2:8" x14ac:dyDescent="0.2">
      <c r="B1915" s="11">
        <v>1914</v>
      </c>
      <c r="C1915" s="11" t="s">
        <v>1224</v>
      </c>
      <c r="D1915" s="1" t="s">
        <v>1238</v>
      </c>
      <c r="E1915" s="1" t="s">
        <v>1146</v>
      </c>
      <c r="F1915" s="11">
        <v>3</v>
      </c>
      <c r="G1915" s="11">
        <v>597</v>
      </c>
      <c r="H1915" s="1" t="str">
        <f t="shared" si="29"/>
        <v>2nd Lieutenant</v>
      </c>
    </row>
    <row r="1916" spans="2:8" x14ac:dyDescent="0.2">
      <c r="B1916" s="11">
        <v>1915</v>
      </c>
      <c r="C1916" s="11" t="s">
        <v>1224</v>
      </c>
      <c r="D1916" s="1" t="s">
        <v>1480</v>
      </c>
      <c r="E1916" s="1" t="s">
        <v>2087</v>
      </c>
      <c r="F1916" s="11">
        <v>3</v>
      </c>
      <c r="G1916" s="11">
        <v>595</v>
      </c>
      <c r="H1916" s="1" t="str">
        <f t="shared" si="29"/>
        <v>2nd Lieutenant</v>
      </c>
    </row>
    <row r="1917" spans="2:8" x14ac:dyDescent="0.2">
      <c r="B1917" s="11">
        <v>1915</v>
      </c>
      <c r="C1917" s="11" t="s">
        <v>1224</v>
      </c>
      <c r="D1917" s="1" t="s">
        <v>1188</v>
      </c>
      <c r="E1917" s="1" t="s">
        <v>2081</v>
      </c>
      <c r="F1917" s="11">
        <v>3</v>
      </c>
      <c r="G1917" s="11">
        <v>595</v>
      </c>
      <c r="H1917" s="1" t="str">
        <f t="shared" si="29"/>
        <v>2nd Lieutenant</v>
      </c>
    </row>
    <row r="1918" spans="2:8" x14ac:dyDescent="0.2">
      <c r="B1918" s="11">
        <v>1917</v>
      </c>
      <c r="C1918" s="11" t="s">
        <v>1224</v>
      </c>
      <c r="D1918" s="1" t="s">
        <v>1480</v>
      </c>
      <c r="E1918" s="1" t="s">
        <v>1938</v>
      </c>
      <c r="F1918" s="11">
        <v>3</v>
      </c>
      <c r="G1918" s="11">
        <v>594</v>
      </c>
      <c r="H1918" s="1" t="str">
        <f t="shared" si="29"/>
        <v>2nd Lieutenant</v>
      </c>
    </row>
    <row r="1919" spans="2:8" x14ac:dyDescent="0.2">
      <c r="B1919" s="11">
        <v>1917</v>
      </c>
      <c r="C1919" s="11" t="s">
        <v>1224</v>
      </c>
      <c r="D1919" s="1" t="s">
        <v>1238</v>
      </c>
      <c r="E1919" s="1" t="s">
        <v>658</v>
      </c>
      <c r="F1919" s="11">
        <v>3</v>
      </c>
      <c r="G1919" s="11">
        <v>594</v>
      </c>
      <c r="H1919" s="1" t="str">
        <f t="shared" si="29"/>
        <v>2nd Lieutenant</v>
      </c>
    </row>
    <row r="1920" spans="2:8" x14ac:dyDescent="0.2">
      <c r="B1920" s="11">
        <v>1919</v>
      </c>
      <c r="C1920" s="11" t="s">
        <v>1224</v>
      </c>
      <c r="D1920" s="1" t="s">
        <v>1296</v>
      </c>
      <c r="E1920" s="1" t="s">
        <v>2048</v>
      </c>
      <c r="F1920" s="11">
        <v>3</v>
      </c>
      <c r="G1920" s="11">
        <v>593</v>
      </c>
      <c r="H1920" s="1" t="str">
        <f t="shared" si="29"/>
        <v>2nd Lieutenant</v>
      </c>
    </row>
    <row r="1921" spans="2:8" x14ac:dyDescent="0.2">
      <c r="B1921" s="11">
        <v>1919</v>
      </c>
      <c r="C1921" s="11" t="s">
        <v>1224</v>
      </c>
      <c r="D1921" s="1" t="s">
        <v>1238</v>
      </c>
      <c r="E1921" s="1" t="s">
        <v>793</v>
      </c>
      <c r="F1921" s="11">
        <v>3</v>
      </c>
      <c r="G1921" s="11">
        <v>593</v>
      </c>
      <c r="H1921" s="1" t="str">
        <f t="shared" si="29"/>
        <v>2nd Lieutenant</v>
      </c>
    </row>
    <row r="1922" spans="2:8" x14ac:dyDescent="0.2">
      <c r="B1922" s="11">
        <v>1919</v>
      </c>
      <c r="C1922" s="11" t="s">
        <v>1224</v>
      </c>
      <c r="D1922" s="1" t="s">
        <v>1238</v>
      </c>
      <c r="E1922" s="1" t="s">
        <v>858</v>
      </c>
      <c r="F1922" s="11">
        <v>3</v>
      </c>
      <c r="G1922" s="11">
        <v>593</v>
      </c>
      <c r="H1922" s="1" t="str">
        <f t="shared" si="29"/>
        <v>2nd Lieutenant</v>
      </c>
    </row>
    <row r="1923" spans="2:8" x14ac:dyDescent="0.2">
      <c r="B1923" s="11">
        <v>1922</v>
      </c>
      <c r="C1923" s="11" t="s">
        <v>1224</v>
      </c>
      <c r="D1923" s="1" t="s">
        <v>1238</v>
      </c>
      <c r="E1923" s="1" t="s">
        <v>820</v>
      </c>
      <c r="F1923" s="11">
        <v>3</v>
      </c>
      <c r="G1923" s="11">
        <v>590</v>
      </c>
      <c r="H1923" s="1" t="str">
        <f t="shared" ref="H1923:H1987" si="30">C1923</f>
        <v>2nd Lieutenant</v>
      </c>
    </row>
    <row r="1924" spans="2:8" x14ac:dyDescent="0.2">
      <c r="B1924" s="11">
        <v>1923</v>
      </c>
      <c r="C1924" s="11" t="s">
        <v>1224</v>
      </c>
      <c r="D1924" s="1" t="s">
        <v>1238</v>
      </c>
      <c r="E1924" s="1" t="s">
        <v>1049</v>
      </c>
      <c r="F1924" s="11">
        <v>3</v>
      </c>
      <c r="G1924" s="11">
        <v>589</v>
      </c>
      <c r="H1924" s="1" t="str">
        <f t="shared" si="30"/>
        <v>2nd Lieutenant</v>
      </c>
    </row>
    <row r="1925" spans="2:8" x14ac:dyDescent="0.2">
      <c r="B1925" s="11">
        <v>1924</v>
      </c>
      <c r="C1925" s="11" t="s">
        <v>1224</v>
      </c>
      <c r="D1925" s="1" t="s">
        <v>1299</v>
      </c>
      <c r="E1925" s="1" t="s">
        <v>1616</v>
      </c>
      <c r="F1925" s="11">
        <v>3</v>
      </c>
      <c r="G1925" s="11">
        <v>588</v>
      </c>
      <c r="H1925" s="1" t="str">
        <f t="shared" si="30"/>
        <v>2nd Lieutenant</v>
      </c>
    </row>
    <row r="1926" spans="2:8" x14ac:dyDescent="0.2">
      <c r="B1926" s="11">
        <v>1924</v>
      </c>
      <c r="C1926" s="11" t="s">
        <v>1224</v>
      </c>
      <c r="D1926" s="1" t="s">
        <v>1478</v>
      </c>
      <c r="E1926" s="1" t="s">
        <v>2074</v>
      </c>
      <c r="F1926" s="11">
        <v>3</v>
      </c>
      <c r="G1926" s="11">
        <v>588</v>
      </c>
      <c r="H1926" s="1" t="str">
        <f t="shared" si="30"/>
        <v>2nd Lieutenant</v>
      </c>
    </row>
    <row r="1927" spans="2:8" x14ac:dyDescent="0.2">
      <c r="B1927" s="11">
        <v>1926</v>
      </c>
      <c r="C1927" s="11" t="s">
        <v>1224</v>
      </c>
      <c r="D1927" s="1" t="s">
        <v>1475</v>
      </c>
      <c r="E1927" s="1" t="s">
        <v>1672</v>
      </c>
      <c r="F1927" s="11">
        <v>3</v>
      </c>
      <c r="G1927" s="11">
        <v>587</v>
      </c>
      <c r="H1927" s="1" t="str">
        <f t="shared" si="30"/>
        <v>2nd Lieutenant</v>
      </c>
    </row>
    <row r="1928" spans="2:8" x14ac:dyDescent="0.2">
      <c r="B1928" s="11">
        <v>1927</v>
      </c>
      <c r="C1928" s="11" t="s">
        <v>1224</v>
      </c>
      <c r="D1928" s="1" t="s">
        <v>1237</v>
      </c>
      <c r="E1928" s="1" t="s">
        <v>1761</v>
      </c>
      <c r="F1928" s="11">
        <v>3</v>
      </c>
      <c r="G1928" s="11">
        <v>586</v>
      </c>
      <c r="H1928" s="1" t="str">
        <f t="shared" si="30"/>
        <v>2nd Lieutenant</v>
      </c>
    </row>
    <row r="1929" spans="2:8" x14ac:dyDescent="0.2">
      <c r="B1929" s="11">
        <v>1927</v>
      </c>
      <c r="C1929" s="11" t="s">
        <v>1224</v>
      </c>
      <c r="D1929" s="1" t="s">
        <v>1238</v>
      </c>
      <c r="E1929" s="1" t="s">
        <v>1026</v>
      </c>
      <c r="F1929" s="11">
        <v>3</v>
      </c>
      <c r="G1929" s="11">
        <v>586</v>
      </c>
      <c r="H1929" s="1" t="str">
        <f t="shared" si="30"/>
        <v>2nd Lieutenant</v>
      </c>
    </row>
    <row r="1930" spans="2:8" x14ac:dyDescent="0.2">
      <c r="B1930" s="11">
        <v>1929</v>
      </c>
      <c r="C1930" s="11" t="s">
        <v>1224</v>
      </c>
      <c r="D1930" s="1" t="s">
        <v>877</v>
      </c>
      <c r="E1930" s="1" t="s">
        <v>1908</v>
      </c>
      <c r="F1930" s="11">
        <v>3</v>
      </c>
      <c r="G1930" s="11">
        <v>585</v>
      </c>
      <c r="H1930" s="1" t="str">
        <f t="shared" si="30"/>
        <v>2nd Lieutenant</v>
      </c>
    </row>
    <row r="1931" spans="2:8" x14ac:dyDescent="0.2">
      <c r="B1931" s="11">
        <v>1930</v>
      </c>
      <c r="C1931" s="11" t="s">
        <v>1224</v>
      </c>
      <c r="D1931" s="1" t="s">
        <v>521</v>
      </c>
      <c r="E1931" s="1" t="s">
        <v>1984</v>
      </c>
      <c r="F1931" s="11">
        <v>3</v>
      </c>
      <c r="G1931" s="11">
        <v>582</v>
      </c>
      <c r="H1931" s="1" t="str">
        <f t="shared" si="30"/>
        <v>2nd Lieutenant</v>
      </c>
    </row>
    <row r="1932" spans="2:8" x14ac:dyDescent="0.2">
      <c r="B1932" s="11">
        <v>1931</v>
      </c>
      <c r="C1932" s="11" t="s">
        <v>1224</v>
      </c>
      <c r="D1932" s="1" t="s">
        <v>1238</v>
      </c>
      <c r="E1932" s="1" t="s">
        <v>855</v>
      </c>
      <c r="F1932" s="11">
        <v>3</v>
      </c>
      <c r="G1932" s="11">
        <v>580</v>
      </c>
      <c r="H1932" s="1" t="str">
        <f t="shared" si="30"/>
        <v>2nd Lieutenant</v>
      </c>
    </row>
    <row r="1933" spans="2:8" x14ac:dyDescent="0.2">
      <c r="B1933" s="11">
        <v>1932</v>
      </c>
      <c r="C1933" s="11" t="s">
        <v>1224</v>
      </c>
      <c r="D1933" s="1" t="s">
        <v>1238</v>
      </c>
      <c r="E1933" s="1" t="s">
        <v>75</v>
      </c>
      <c r="F1933" s="11">
        <v>3</v>
      </c>
      <c r="G1933" s="11">
        <v>578</v>
      </c>
      <c r="H1933" s="1" t="str">
        <f t="shared" si="30"/>
        <v>2nd Lieutenant</v>
      </c>
    </row>
    <row r="1934" spans="2:8" x14ac:dyDescent="0.2">
      <c r="B1934" s="11">
        <v>1933</v>
      </c>
      <c r="C1934" s="11" t="s">
        <v>1224</v>
      </c>
      <c r="D1934" s="1" t="s">
        <v>1237</v>
      </c>
      <c r="E1934" s="1" t="s">
        <v>2050</v>
      </c>
      <c r="F1934" s="11">
        <v>3</v>
      </c>
      <c r="G1934" s="11">
        <v>577</v>
      </c>
      <c r="H1934" s="1" t="str">
        <f t="shared" si="30"/>
        <v>2nd Lieutenant</v>
      </c>
    </row>
    <row r="1935" spans="2:8" x14ac:dyDescent="0.2">
      <c r="B1935" s="11">
        <v>1933</v>
      </c>
      <c r="C1935" s="11" t="s">
        <v>1224</v>
      </c>
      <c r="D1935" s="1" t="s">
        <v>1238</v>
      </c>
      <c r="E1935" s="1" t="s">
        <v>783</v>
      </c>
      <c r="F1935" s="11">
        <v>3</v>
      </c>
      <c r="G1935" s="11">
        <v>577</v>
      </c>
      <c r="H1935" s="1" t="str">
        <f t="shared" si="30"/>
        <v>2nd Lieutenant</v>
      </c>
    </row>
    <row r="1936" spans="2:8" x14ac:dyDescent="0.2">
      <c r="B1936" s="11">
        <v>1933</v>
      </c>
      <c r="C1936" s="11" t="s">
        <v>1224</v>
      </c>
      <c r="D1936" s="1" t="s">
        <v>1238</v>
      </c>
      <c r="E1936" s="1" t="s">
        <v>654</v>
      </c>
      <c r="F1936" s="11">
        <v>3</v>
      </c>
      <c r="G1936" s="11">
        <v>577</v>
      </c>
      <c r="H1936" s="1" t="str">
        <f t="shared" si="30"/>
        <v>2nd Lieutenant</v>
      </c>
    </row>
    <row r="1937" spans="2:8" x14ac:dyDescent="0.2">
      <c r="B1937" s="11">
        <v>1936</v>
      </c>
      <c r="C1937" s="11" t="s">
        <v>1224</v>
      </c>
      <c r="D1937" s="1" t="s">
        <v>1290</v>
      </c>
      <c r="E1937" s="1" t="s">
        <v>1798</v>
      </c>
      <c r="F1937" s="11">
        <v>3</v>
      </c>
      <c r="G1937" s="11">
        <v>576</v>
      </c>
      <c r="H1937" s="1" t="str">
        <f t="shared" si="30"/>
        <v>2nd Lieutenant</v>
      </c>
    </row>
    <row r="1938" spans="2:8" x14ac:dyDescent="0.2">
      <c r="B1938" s="11">
        <v>1937</v>
      </c>
      <c r="C1938" s="11" t="s">
        <v>1224</v>
      </c>
      <c r="D1938" s="1" t="s">
        <v>960</v>
      </c>
      <c r="E1938" s="1" t="s">
        <v>1826</v>
      </c>
      <c r="F1938" s="11">
        <v>3</v>
      </c>
      <c r="G1938" s="11">
        <v>575</v>
      </c>
      <c r="H1938" s="1" t="str">
        <f t="shared" si="30"/>
        <v>2nd Lieutenant</v>
      </c>
    </row>
    <row r="1939" spans="2:8" x14ac:dyDescent="0.2">
      <c r="B1939" s="11">
        <v>1938</v>
      </c>
      <c r="C1939" s="11" t="s">
        <v>1224</v>
      </c>
      <c r="D1939" s="1" t="s">
        <v>521</v>
      </c>
      <c r="E1939" s="1" t="s">
        <v>2011</v>
      </c>
      <c r="F1939" s="11">
        <v>3</v>
      </c>
      <c r="G1939" s="11">
        <v>573</v>
      </c>
      <c r="H1939" s="1" t="str">
        <f t="shared" si="30"/>
        <v>2nd Lieutenant</v>
      </c>
    </row>
    <row r="1940" spans="2:8" x14ac:dyDescent="0.2">
      <c r="B1940" s="11">
        <v>1939</v>
      </c>
      <c r="C1940" s="11" t="s">
        <v>1224</v>
      </c>
      <c r="D1940" s="1" t="s">
        <v>1301</v>
      </c>
      <c r="E1940" s="1" t="s">
        <v>1437</v>
      </c>
      <c r="F1940" s="11">
        <v>3</v>
      </c>
      <c r="G1940" s="11">
        <v>572</v>
      </c>
      <c r="H1940" s="1" t="str">
        <f t="shared" si="30"/>
        <v>2nd Lieutenant</v>
      </c>
    </row>
    <row r="1941" spans="2:8" x14ac:dyDescent="0.2">
      <c r="B1941" s="11">
        <v>1940</v>
      </c>
      <c r="C1941" s="11" t="s">
        <v>1224</v>
      </c>
      <c r="D1941" s="1" t="s">
        <v>1285</v>
      </c>
      <c r="E1941" s="1" t="s">
        <v>1855</v>
      </c>
      <c r="F1941" s="11">
        <v>3</v>
      </c>
      <c r="G1941" s="11">
        <v>571</v>
      </c>
      <c r="H1941" s="1" t="str">
        <f t="shared" si="30"/>
        <v>2nd Lieutenant</v>
      </c>
    </row>
    <row r="1942" spans="2:8" x14ac:dyDescent="0.2">
      <c r="B1942" s="11">
        <v>1941</v>
      </c>
      <c r="C1942" s="11" t="s">
        <v>1224</v>
      </c>
      <c r="D1942" s="1" t="s">
        <v>983</v>
      </c>
      <c r="E1942" s="1" t="s">
        <v>1765</v>
      </c>
      <c r="F1942" s="11">
        <v>3</v>
      </c>
      <c r="G1942" s="11">
        <v>570</v>
      </c>
      <c r="H1942" s="1" t="str">
        <f t="shared" si="30"/>
        <v>2nd Lieutenant</v>
      </c>
    </row>
    <row r="1943" spans="2:8" x14ac:dyDescent="0.2">
      <c r="B1943" s="11">
        <v>1942</v>
      </c>
      <c r="C1943" s="11" t="s">
        <v>1224</v>
      </c>
      <c r="D1943" s="1" t="s">
        <v>584</v>
      </c>
      <c r="E1943" s="1" t="s">
        <v>593</v>
      </c>
      <c r="F1943" s="11">
        <v>3</v>
      </c>
      <c r="G1943" s="11">
        <v>569</v>
      </c>
      <c r="H1943" s="1" t="str">
        <f t="shared" si="30"/>
        <v>2nd Lieutenant</v>
      </c>
    </row>
    <row r="1944" spans="2:8" x14ac:dyDescent="0.2">
      <c r="B1944" s="11">
        <v>1942</v>
      </c>
      <c r="C1944" s="11" t="s">
        <v>1224</v>
      </c>
      <c r="D1944" s="1" t="s">
        <v>1238</v>
      </c>
      <c r="E1944" s="1" t="s">
        <v>682</v>
      </c>
      <c r="F1944" s="11">
        <v>3</v>
      </c>
      <c r="G1944" s="11">
        <v>569</v>
      </c>
      <c r="H1944" s="1" t="str">
        <f t="shared" si="30"/>
        <v>2nd Lieutenant</v>
      </c>
    </row>
    <row r="1945" spans="2:8" x14ac:dyDescent="0.2">
      <c r="B1945" s="11">
        <v>1944</v>
      </c>
      <c r="C1945" s="11" t="s">
        <v>1224</v>
      </c>
      <c r="D1945" s="1" t="s">
        <v>99</v>
      </c>
      <c r="E1945" s="1" t="s">
        <v>2089</v>
      </c>
      <c r="F1945" s="11">
        <v>3</v>
      </c>
      <c r="G1945" s="11">
        <v>565</v>
      </c>
      <c r="H1945" s="1" t="str">
        <f t="shared" si="30"/>
        <v>2nd Lieutenant</v>
      </c>
    </row>
    <row r="1946" spans="2:8" x14ac:dyDescent="0.2">
      <c r="B1946" s="11">
        <v>1944</v>
      </c>
      <c r="C1946" s="11" t="s">
        <v>1224</v>
      </c>
      <c r="D1946" s="1" t="s">
        <v>1238</v>
      </c>
      <c r="E1946" s="1" t="s">
        <v>1043</v>
      </c>
      <c r="F1946" s="11">
        <v>3</v>
      </c>
      <c r="G1946" s="11">
        <v>565</v>
      </c>
      <c r="H1946" s="1" t="str">
        <f t="shared" si="30"/>
        <v>2nd Lieutenant</v>
      </c>
    </row>
    <row r="1947" spans="2:8" x14ac:dyDescent="0.2">
      <c r="B1947" s="11">
        <v>1944</v>
      </c>
      <c r="C1947" s="11" t="s">
        <v>1224</v>
      </c>
      <c r="D1947" s="1" t="s">
        <v>1238</v>
      </c>
      <c r="E1947" s="1" t="s">
        <v>234</v>
      </c>
      <c r="F1947" s="11">
        <v>3</v>
      </c>
      <c r="G1947" s="11">
        <v>565</v>
      </c>
      <c r="H1947" s="1" t="str">
        <f t="shared" si="30"/>
        <v>2nd Lieutenant</v>
      </c>
    </row>
    <row r="1948" spans="2:8" x14ac:dyDescent="0.2">
      <c r="B1948" s="11">
        <v>1947</v>
      </c>
      <c r="C1948" s="11" t="s">
        <v>1224</v>
      </c>
      <c r="D1948" s="1" t="s">
        <v>1238</v>
      </c>
      <c r="E1948" s="1" t="s">
        <v>875</v>
      </c>
      <c r="F1948" s="11">
        <v>3</v>
      </c>
      <c r="G1948" s="11">
        <v>564</v>
      </c>
      <c r="H1948" s="1" t="str">
        <f t="shared" si="30"/>
        <v>2nd Lieutenant</v>
      </c>
    </row>
    <row r="1949" spans="2:8" x14ac:dyDescent="0.2">
      <c r="B1949" s="11">
        <v>1948</v>
      </c>
      <c r="C1949" s="11" t="s">
        <v>1224</v>
      </c>
      <c r="D1949" s="1" t="s">
        <v>1288</v>
      </c>
      <c r="E1949" s="1" t="s">
        <v>2037</v>
      </c>
      <c r="F1949" s="11">
        <v>3</v>
      </c>
      <c r="G1949" s="11">
        <v>558</v>
      </c>
      <c r="H1949" s="1" t="str">
        <f t="shared" si="30"/>
        <v>2nd Lieutenant</v>
      </c>
    </row>
    <row r="1950" spans="2:8" x14ac:dyDescent="0.2">
      <c r="B1950" s="11">
        <v>1949</v>
      </c>
      <c r="C1950" s="11" t="s">
        <v>1224</v>
      </c>
      <c r="D1950" s="1" t="s">
        <v>1188</v>
      </c>
      <c r="E1950" s="1" t="s">
        <v>2000</v>
      </c>
      <c r="F1950" s="11">
        <v>3</v>
      </c>
      <c r="G1950" s="11">
        <v>554</v>
      </c>
      <c r="H1950" s="1" t="str">
        <f t="shared" si="30"/>
        <v>2nd Lieutenant</v>
      </c>
    </row>
    <row r="1951" spans="2:8" x14ac:dyDescent="0.2">
      <c r="B1951" s="11">
        <v>1950</v>
      </c>
      <c r="C1951" s="11" t="s">
        <v>1224</v>
      </c>
      <c r="D1951" s="1" t="s">
        <v>1314</v>
      </c>
      <c r="E1951" s="1" t="s">
        <v>1622</v>
      </c>
      <c r="F1951" s="11">
        <v>3</v>
      </c>
      <c r="G1951" s="11">
        <v>553</v>
      </c>
      <c r="H1951" s="1" t="str">
        <f t="shared" si="30"/>
        <v>2nd Lieutenant</v>
      </c>
    </row>
    <row r="1952" spans="2:8" x14ac:dyDescent="0.2">
      <c r="B1952" s="11">
        <v>1950</v>
      </c>
      <c r="C1952" s="11" t="s">
        <v>1224</v>
      </c>
      <c r="D1952" s="1" t="s">
        <v>1238</v>
      </c>
      <c r="E1952" s="1" t="s">
        <v>171</v>
      </c>
      <c r="F1952" s="11">
        <v>3</v>
      </c>
      <c r="G1952" s="11">
        <v>553</v>
      </c>
      <c r="H1952" s="1" t="str">
        <f t="shared" si="30"/>
        <v>2nd Lieutenant</v>
      </c>
    </row>
    <row r="1953" spans="2:8" x14ac:dyDescent="0.2">
      <c r="B1953" s="11">
        <v>1952</v>
      </c>
      <c r="C1953" s="11" t="s">
        <v>1224</v>
      </c>
      <c r="D1953" s="1" t="s">
        <v>1301</v>
      </c>
      <c r="E1953" s="1" t="s">
        <v>1446</v>
      </c>
      <c r="F1953" s="11">
        <v>3</v>
      </c>
      <c r="G1953" s="11">
        <v>552</v>
      </c>
      <c r="H1953" s="1" t="str">
        <f t="shared" si="30"/>
        <v>2nd Lieutenant</v>
      </c>
    </row>
    <row r="1954" spans="2:8" x14ac:dyDescent="0.2">
      <c r="B1954" s="11">
        <v>1953</v>
      </c>
      <c r="C1954" s="11" t="s">
        <v>1224</v>
      </c>
      <c r="D1954" s="1" t="s">
        <v>1238</v>
      </c>
      <c r="E1954" s="1" t="s">
        <v>817</v>
      </c>
      <c r="F1954" s="11">
        <v>3</v>
      </c>
      <c r="G1954" s="11">
        <v>550</v>
      </c>
      <c r="H1954" s="1" t="str">
        <f t="shared" si="30"/>
        <v>2nd Lieutenant</v>
      </c>
    </row>
    <row r="1955" spans="2:8" x14ac:dyDescent="0.2">
      <c r="B1955" s="11">
        <v>1954</v>
      </c>
      <c r="C1955" s="11" t="s">
        <v>1224</v>
      </c>
      <c r="D1955" s="1" t="s">
        <v>1479</v>
      </c>
      <c r="E1955" s="1" t="s">
        <v>1914</v>
      </c>
      <c r="F1955" s="11">
        <v>3</v>
      </c>
      <c r="G1955" s="11">
        <v>549</v>
      </c>
      <c r="H1955" s="1" t="str">
        <f t="shared" si="30"/>
        <v>2nd Lieutenant</v>
      </c>
    </row>
    <row r="1956" spans="2:8" x14ac:dyDescent="0.2">
      <c r="B1956" s="11">
        <v>1955</v>
      </c>
      <c r="C1956" s="11" t="s">
        <v>1224</v>
      </c>
      <c r="D1956" s="1" t="s">
        <v>1290</v>
      </c>
      <c r="E1956" s="1" t="s">
        <v>1954</v>
      </c>
      <c r="F1956" s="11">
        <v>3</v>
      </c>
      <c r="G1956" s="11">
        <v>548</v>
      </c>
      <c r="H1956" s="1" t="str">
        <f t="shared" si="30"/>
        <v>2nd Lieutenant</v>
      </c>
    </row>
    <row r="1957" spans="2:8" x14ac:dyDescent="0.2">
      <c r="B1957" s="11">
        <v>1955</v>
      </c>
      <c r="C1957" s="11" t="s">
        <v>1224</v>
      </c>
      <c r="D1957" s="1" t="s">
        <v>1238</v>
      </c>
      <c r="E1957" s="1" t="s">
        <v>775</v>
      </c>
      <c r="F1957" s="11">
        <v>3</v>
      </c>
      <c r="G1957" s="11">
        <v>548</v>
      </c>
      <c r="H1957" s="1" t="str">
        <f t="shared" si="30"/>
        <v>2nd Lieutenant</v>
      </c>
    </row>
    <row r="1958" spans="2:8" x14ac:dyDescent="0.2">
      <c r="B1958" s="11">
        <v>1957</v>
      </c>
      <c r="C1958" s="11" t="s">
        <v>1224</v>
      </c>
      <c r="D1958" s="1" t="s">
        <v>1238</v>
      </c>
      <c r="E1958" s="1" t="s">
        <v>371</v>
      </c>
      <c r="F1958" s="11">
        <v>3</v>
      </c>
      <c r="G1958" s="11">
        <v>547</v>
      </c>
      <c r="H1958" s="1" t="str">
        <f t="shared" si="30"/>
        <v>2nd Lieutenant</v>
      </c>
    </row>
    <row r="1959" spans="2:8" x14ac:dyDescent="0.2">
      <c r="B1959" s="11">
        <v>1958</v>
      </c>
      <c r="C1959" s="11" t="s">
        <v>1224</v>
      </c>
      <c r="D1959" s="1" t="s">
        <v>1237</v>
      </c>
      <c r="E1959" s="1" t="s">
        <v>1892</v>
      </c>
      <c r="F1959" s="11">
        <v>3</v>
      </c>
      <c r="G1959" s="11">
        <v>545</v>
      </c>
      <c r="H1959" s="1" t="str">
        <f t="shared" si="30"/>
        <v>2nd Lieutenant</v>
      </c>
    </row>
    <row r="1960" spans="2:8" x14ac:dyDescent="0.2">
      <c r="B1960" s="11">
        <v>1958</v>
      </c>
      <c r="C1960" s="11" t="s">
        <v>1224</v>
      </c>
      <c r="D1960" s="1" t="s">
        <v>1238</v>
      </c>
      <c r="E1960" s="1" t="s">
        <v>24</v>
      </c>
      <c r="F1960" s="11">
        <v>3</v>
      </c>
      <c r="G1960" s="11">
        <v>545</v>
      </c>
      <c r="H1960" s="1" t="str">
        <f t="shared" si="30"/>
        <v>2nd Lieutenant</v>
      </c>
    </row>
    <row r="1961" spans="2:8" x14ac:dyDescent="0.2">
      <c r="B1961" s="11">
        <v>1960</v>
      </c>
      <c r="C1961" s="11" t="s">
        <v>1224</v>
      </c>
      <c r="D1961" s="1" t="s">
        <v>1476</v>
      </c>
      <c r="E1961" s="1" t="s">
        <v>1894</v>
      </c>
      <c r="F1961" s="11">
        <v>3</v>
      </c>
      <c r="G1961" s="11">
        <v>543</v>
      </c>
      <c r="H1961" s="1" t="str">
        <f t="shared" si="30"/>
        <v>2nd Lieutenant</v>
      </c>
    </row>
    <row r="1962" spans="2:8" x14ac:dyDescent="0.2">
      <c r="B1962" s="11">
        <v>1961</v>
      </c>
      <c r="C1962" s="11" t="s">
        <v>1224</v>
      </c>
      <c r="D1962" s="1" t="s">
        <v>1314</v>
      </c>
      <c r="E1962" s="1" t="s">
        <v>2076</v>
      </c>
      <c r="F1962" s="11">
        <v>3</v>
      </c>
      <c r="G1962" s="11">
        <v>542</v>
      </c>
      <c r="H1962" s="1" t="str">
        <f t="shared" si="30"/>
        <v>2nd Lieutenant</v>
      </c>
    </row>
    <row r="1963" spans="2:8" x14ac:dyDescent="0.2">
      <c r="B1963" s="11">
        <v>1961</v>
      </c>
      <c r="C1963" s="11" t="s">
        <v>1224</v>
      </c>
      <c r="D1963" s="1" t="s">
        <v>1479</v>
      </c>
      <c r="E1963" s="1" t="s">
        <v>1915</v>
      </c>
      <c r="F1963" s="11">
        <v>3</v>
      </c>
      <c r="G1963" s="11">
        <v>542</v>
      </c>
      <c r="H1963" s="1" t="str">
        <f t="shared" si="30"/>
        <v>2nd Lieutenant</v>
      </c>
    </row>
    <row r="1964" spans="2:8" x14ac:dyDescent="0.2">
      <c r="B1964" s="11">
        <v>1963</v>
      </c>
      <c r="C1964" s="11" t="s">
        <v>1224</v>
      </c>
      <c r="D1964" s="1" t="s">
        <v>1314</v>
      </c>
      <c r="E1964" s="1" t="s">
        <v>2032</v>
      </c>
      <c r="F1964" s="11">
        <v>3</v>
      </c>
      <c r="G1964" s="11">
        <v>539</v>
      </c>
      <c r="H1964" s="1" t="str">
        <f t="shared" si="30"/>
        <v>2nd Lieutenant</v>
      </c>
    </row>
    <row r="1965" spans="2:8" x14ac:dyDescent="0.2">
      <c r="B1965" s="11">
        <v>1964</v>
      </c>
      <c r="C1965" s="11" t="s">
        <v>1224</v>
      </c>
      <c r="D1965" s="1" t="s">
        <v>702</v>
      </c>
      <c r="E1965" s="1" t="s">
        <v>2001</v>
      </c>
      <c r="F1965" s="11">
        <v>3</v>
      </c>
      <c r="G1965" s="11">
        <v>537</v>
      </c>
      <c r="H1965" s="1" t="str">
        <f t="shared" si="30"/>
        <v>2nd Lieutenant</v>
      </c>
    </row>
    <row r="1966" spans="2:8" x14ac:dyDescent="0.2">
      <c r="B1966" s="11">
        <v>1965</v>
      </c>
      <c r="C1966" s="11" t="s">
        <v>1224</v>
      </c>
      <c r="D1966" s="1" t="s">
        <v>1238</v>
      </c>
      <c r="E1966" s="1" t="s">
        <v>657</v>
      </c>
      <c r="F1966" s="11">
        <v>3</v>
      </c>
      <c r="G1966" s="11">
        <v>536</v>
      </c>
      <c r="H1966" s="1" t="str">
        <f t="shared" si="30"/>
        <v>2nd Lieutenant</v>
      </c>
    </row>
    <row r="1967" spans="2:8" x14ac:dyDescent="0.2">
      <c r="B1967" s="11">
        <v>1966</v>
      </c>
      <c r="C1967" s="11" t="s">
        <v>1224</v>
      </c>
      <c r="D1967" s="1" t="s">
        <v>1404</v>
      </c>
      <c r="E1967" s="1" t="s">
        <v>1563</v>
      </c>
      <c r="F1967" s="11">
        <v>3</v>
      </c>
      <c r="G1967" s="11">
        <v>534</v>
      </c>
      <c r="H1967" s="1" t="str">
        <f t="shared" si="30"/>
        <v>2nd Lieutenant</v>
      </c>
    </row>
    <row r="1968" spans="2:8" x14ac:dyDescent="0.2">
      <c r="B1968" s="11">
        <v>1967</v>
      </c>
      <c r="C1968" s="11" t="s">
        <v>1224</v>
      </c>
      <c r="D1968" s="1" t="s">
        <v>521</v>
      </c>
      <c r="E1968" s="1" t="s">
        <v>540</v>
      </c>
      <c r="F1968" s="11">
        <v>3</v>
      </c>
      <c r="G1968" s="11">
        <v>532</v>
      </c>
      <c r="H1968" s="1" t="str">
        <f t="shared" si="30"/>
        <v>2nd Lieutenant</v>
      </c>
    </row>
    <row r="1969" spans="2:8" x14ac:dyDescent="0.2">
      <c r="B1969" s="11">
        <v>1968</v>
      </c>
      <c r="C1969" s="11" t="s">
        <v>1224</v>
      </c>
      <c r="D1969" s="1" t="s">
        <v>1238</v>
      </c>
      <c r="E1969" s="1" t="s">
        <v>778</v>
      </c>
      <c r="F1969" s="11">
        <v>3</v>
      </c>
      <c r="G1969" s="11">
        <v>530</v>
      </c>
      <c r="H1969" s="1" t="str">
        <f t="shared" si="30"/>
        <v>2nd Lieutenant</v>
      </c>
    </row>
    <row r="1970" spans="2:8" x14ac:dyDescent="0.2">
      <c r="B1970" s="11">
        <v>1969</v>
      </c>
      <c r="C1970" s="11" t="s">
        <v>1224</v>
      </c>
      <c r="D1970" s="1" t="s">
        <v>400</v>
      </c>
      <c r="E1970" s="1" t="s">
        <v>2093</v>
      </c>
      <c r="F1970" s="11">
        <v>3</v>
      </c>
      <c r="G1970" s="11">
        <v>527</v>
      </c>
      <c r="H1970" s="1" t="str">
        <f t="shared" si="30"/>
        <v>2nd Lieutenant</v>
      </c>
    </row>
    <row r="1971" spans="2:8" x14ac:dyDescent="0.2">
      <c r="B1971" s="11">
        <v>1970</v>
      </c>
      <c r="C1971" s="11" t="s">
        <v>1224</v>
      </c>
      <c r="D1971" s="1" t="s">
        <v>1238</v>
      </c>
      <c r="E1971" s="1" t="s">
        <v>284</v>
      </c>
      <c r="F1971" s="11">
        <v>3</v>
      </c>
      <c r="G1971" s="11">
        <v>525</v>
      </c>
      <c r="H1971" s="1" t="str">
        <f t="shared" si="30"/>
        <v>2nd Lieutenant</v>
      </c>
    </row>
    <row r="1972" spans="2:8" x14ac:dyDescent="0.2">
      <c r="B1972" s="11">
        <v>1971</v>
      </c>
      <c r="C1972" s="11" t="s">
        <v>1224</v>
      </c>
      <c r="D1972" s="1" t="s">
        <v>1238</v>
      </c>
      <c r="E1972" s="1" t="s">
        <v>448</v>
      </c>
      <c r="F1972" s="11">
        <v>3</v>
      </c>
      <c r="G1972" s="11">
        <v>523</v>
      </c>
      <c r="H1972" s="1" t="str">
        <f t="shared" si="30"/>
        <v>2nd Lieutenant</v>
      </c>
    </row>
    <row r="1973" spans="2:8" x14ac:dyDescent="0.2">
      <c r="B1973" s="11">
        <v>1972</v>
      </c>
      <c r="C1973" s="11" t="s">
        <v>1224</v>
      </c>
      <c r="D1973" s="1" t="s">
        <v>1290</v>
      </c>
      <c r="E1973" s="1" t="s">
        <v>1626</v>
      </c>
      <c r="F1973" s="11">
        <v>3</v>
      </c>
      <c r="G1973" s="11">
        <v>521</v>
      </c>
      <c r="H1973" s="1" t="str">
        <f t="shared" si="30"/>
        <v>2nd Lieutenant</v>
      </c>
    </row>
    <row r="1974" spans="2:8" x14ac:dyDescent="0.2">
      <c r="B1974" s="11">
        <v>1972</v>
      </c>
      <c r="C1974" s="11" t="s">
        <v>1224</v>
      </c>
      <c r="D1974" s="1" t="s">
        <v>1238</v>
      </c>
      <c r="E1974" s="1" t="s">
        <v>885</v>
      </c>
      <c r="F1974" s="11">
        <v>3</v>
      </c>
      <c r="G1974" s="11">
        <v>521</v>
      </c>
      <c r="H1974" s="1" t="str">
        <f t="shared" si="30"/>
        <v>2nd Lieutenant</v>
      </c>
    </row>
    <row r="1975" spans="2:8" x14ac:dyDescent="0.2">
      <c r="B1975" s="11">
        <v>1974</v>
      </c>
      <c r="C1975" s="11" t="s">
        <v>1224</v>
      </c>
      <c r="D1975" s="1" t="s">
        <v>1105</v>
      </c>
      <c r="E1975" s="1" t="s">
        <v>1118</v>
      </c>
      <c r="F1975" s="11">
        <v>3</v>
      </c>
      <c r="G1975" s="11">
        <v>519</v>
      </c>
      <c r="H1975" s="1" t="str">
        <f t="shared" si="30"/>
        <v>2nd Lieutenant</v>
      </c>
    </row>
    <row r="1976" spans="2:8" x14ac:dyDescent="0.2">
      <c r="B1976" s="11">
        <v>1975</v>
      </c>
      <c r="C1976" s="11" t="s">
        <v>1224</v>
      </c>
      <c r="D1976" s="1" t="s">
        <v>1238</v>
      </c>
      <c r="E1976" s="1" t="s">
        <v>1202</v>
      </c>
      <c r="F1976" s="11">
        <v>3</v>
      </c>
      <c r="G1976" s="11">
        <v>517</v>
      </c>
      <c r="H1976" s="1" t="str">
        <f t="shared" si="30"/>
        <v>2nd Lieutenant</v>
      </c>
    </row>
    <row r="1977" spans="2:8" x14ac:dyDescent="0.2">
      <c r="B1977" s="11">
        <v>1976</v>
      </c>
      <c r="C1977" s="11" t="s">
        <v>1224</v>
      </c>
      <c r="D1977" s="1" t="s">
        <v>1238</v>
      </c>
      <c r="E1977" s="1" t="s">
        <v>501</v>
      </c>
      <c r="F1977" s="11">
        <v>3</v>
      </c>
      <c r="G1977" s="11">
        <v>504</v>
      </c>
      <c r="H1977" s="1" t="str">
        <f t="shared" si="30"/>
        <v>2nd Lieutenant</v>
      </c>
    </row>
    <row r="1978" spans="2:8" x14ac:dyDescent="0.2">
      <c r="B1978" s="11">
        <v>1977</v>
      </c>
      <c r="C1978" s="11" t="s">
        <v>1224</v>
      </c>
      <c r="D1978" s="1" t="s">
        <v>1294</v>
      </c>
      <c r="E1978" s="1" t="s">
        <v>1389</v>
      </c>
      <c r="F1978" s="11">
        <v>3</v>
      </c>
      <c r="G1978" s="11">
        <v>503</v>
      </c>
      <c r="H1978" s="1" t="str">
        <f t="shared" si="30"/>
        <v>2nd Lieutenant</v>
      </c>
    </row>
    <row r="1979" spans="2:8" x14ac:dyDescent="0.2">
      <c r="B1979" s="11">
        <v>1978</v>
      </c>
      <c r="C1979" s="11" t="s">
        <v>1224</v>
      </c>
      <c r="D1979" s="1" t="s">
        <v>1238</v>
      </c>
      <c r="E1979" s="1" t="s">
        <v>826</v>
      </c>
      <c r="F1979" s="11">
        <v>3</v>
      </c>
      <c r="G1979" s="11">
        <v>499</v>
      </c>
      <c r="H1979" s="1" t="str">
        <f t="shared" si="30"/>
        <v>2nd Lieutenant</v>
      </c>
    </row>
    <row r="1980" spans="2:8" x14ac:dyDescent="0.2">
      <c r="B1980" s="11">
        <v>1979</v>
      </c>
      <c r="C1980" s="11" t="s">
        <v>1224</v>
      </c>
      <c r="D1980" s="1" t="s">
        <v>1402</v>
      </c>
      <c r="E1980" s="1" t="s">
        <v>1935</v>
      </c>
      <c r="F1980" s="11">
        <v>3</v>
      </c>
      <c r="G1980" s="11">
        <v>497</v>
      </c>
      <c r="H1980" s="1" t="str">
        <f t="shared" si="30"/>
        <v>2nd Lieutenant</v>
      </c>
    </row>
    <row r="1981" spans="2:8" x14ac:dyDescent="0.2">
      <c r="B1981" s="11">
        <v>1980</v>
      </c>
      <c r="C1981" s="11" t="s">
        <v>1224</v>
      </c>
      <c r="D1981" s="1" t="s">
        <v>1238</v>
      </c>
      <c r="E1981" s="1" t="s">
        <v>860</v>
      </c>
      <c r="F1981" s="11">
        <v>2</v>
      </c>
      <c r="G1981" s="11">
        <v>491</v>
      </c>
      <c r="H1981" s="1" t="str">
        <f t="shared" si="30"/>
        <v>2nd Lieutenant</v>
      </c>
    </row>
    <row r="1982" spans="2:8" x14ac:dyDescent="0.2">
      <c r="B1982" s="11">
        <v>1981</v>
      </c>
      <c r="C1982" s="11" t="s">
        <v>1224</v>
      </c>
      <c r="D1982" s="1" t="s">
        <v>1478</v>
      </c>
      <c r="E1982" s="1" t="s">
        <v>2059</v>
      </c>
      <c r="F1982" s="11">
        <v>3</v>
      </c>
      <c r="G1982" s="11">
        <v>490</v>
      </c>
      <c r="H1982" s="1" t="str">
        <f t="shared" si="30"/>
        <v>2nd Lieutenant</v>
      </c>
    </row>
    <row r="1983" spans="2:8" x14ac:dyDescent="0.2">
      <c r="B1983" s="11">
        <v>1982</v>
      </c>
      <c r="C1983" s="11" t="s">
        <v>1224</v>
      </c>
      <c r="D1983" s="1" t="s">
        <v>1299</v>
      </c>
      <c r="E1983" s="1" t="s">
        <v>2040</v>
      </c>
      <c r="F1983" s="11">
        <v>3</v>
      </c>
      <c r="G1983" s="11">
        <v>489</v>
      </c>
      <c r="H1983" s="1" t="str">
        <f t="shared" si="30"/>
        <v>2nd Lieutenant</v>
      </c>
    </row>
    <row r="1984" spans="2:8" x14ac:dyDescent="0.2">
      <c r="B1984" s="11">
        <v>1983</v>
      </c>
      <c r="C1984" s="11" t="s">
        <v>1224</v>
      </c>
      <c r="D1984" s="1" t="s">
        <v>1105</v>
      </c>
      <c r="E1984" s="1" t="s">
        <v>1126</v>
      </c>
      <c r="F1984" s="11">
        <v>3</v>
      </c>
      <c r="G1984" s="11">
        <v>473</v>
      </c>
      <c r="H1984" s="1" t="str">
        <f t="shared" si="30"/>
        <v>2nd Lieutenant</v>
      </c>
    </row>
    <row r="1985" spans="2:8" x14ac:dyDescent="0.2">
      <c r="B1985" s="11">
        <v>1984</v>
      </c>
      <c r="C1985" s="11" t="s">
        <v>1224</v>
      </c>
      <c r="D1985" s="1" t="s">
        <v>1238</v>
      </c>
      <c r="E1985" s="1" t="s">
        <v>824</v>
      </c>
      <c r="F1985" s="11">
        <v>3</v>
      </c>
      <c r="G1985" s="11">
        <v>470</v>
      </c>
      <c r="H1985" s="1" t="str">
        <f t="shared" si="30"/>
        <v>2nd Lieutenant</v>
      </c>
    </row>
    <row r="1986" spans="2:8" x14ac:dyDescent="0.2">
      <c r="B1986" s="11">
        <v>1985</v>
      </c>
      <c r="C1986" s="11" t="s">
        <v>1224</v>
      </c>
      <c r="D1986" s="1" t="s">
        <v>190</v>
      </c>
      <c r="E1986" s="1" t="s">
        <v>199</v>
      </c>
      <c r="F1986" s="11">
        <v>3</v>
      </c>
      <c r="G1986" s="11">
        <v>468</v>
      </c>
      <c r="H1986" s="1" t="str">
        <f t="shared" si="30"/>
        <v>2nd Lieutenant</v>
      </c>
    </row>
    <row r="1987" spans="2:8" x14ac:dyDescent="0.2">
      <c r="B1987" s="11">
        <v>1986</v>
      </c>
      <c r="C1987" s="11" t="s">
        <v>1224</v>
      </c>
      <c r="D1987" s="1" t="s">
        <v>983</v>
      </c>
      <c r="E1987" s="1" t="s">
        <v>2090</v>
      </c>
      <c r="F1987" s="11">
        <v>2</v>
      </c>
      <c r="G1987" s="11">
        <v>460</v>
      </c>
      <c r="H1987" s="1" t="str">
        <f t="shared" si="30"/>
        <v>2nd Lieutenant</v>
      </c>
    </row>
    <row r="1988" spans="2:8" x14ac:dyDescent="0.2">
      <c r="B1988" s="11">
        <v>1986</v>
      </c>
      <c r="C1988" s="11" t="s">
        <v>1224</v>
      </c>
      <c r="D1988" s="1" t="s">
        <v>1288</v>
      </c>
      <c r="E1988" s="1" t="s">
        <v>1729</v>
      </c>
      <c r="F1988" s="11">
        <v>3</v>
      </c>
      <c r="G1988" s="11">
        <v>460</v>
      </c>
      <c r="H1988" s="1" t="str">
        <f t="shared" ref="H1988:H2007" si="31">C1988</f>
        <v>2nd Lieutenant</v>
      </c>
    </row>
    <row r="1989" spans="2:8" x14ac:dyDescent="0.2">
      <c r="B1989" s="11">
        <v>1988</v>
      </c>
      <c r="C1989" s="11" t="s">
        <v>1224</v>
      </c>
      <c r="D1989" s="1" t="s">
        <v>1238</v>
      </c>
      <c r="E1989" s="1" t="s">
        <v>788</v>
      </c>
      <c r="F1989" s="11">
        <v>3</v>
      </c>
      <c r="G1989" s="11">
        <v>458</v>
      </c>
      <c r="H1989" s="1" t="str">
        <f t="shared" si="31"/>
        <v>2nd Lieutenant</v>
      </c>
    </row>
    <row r="1990" spans="2:8" x14ac:dyDescent="0.2">
      <c r="B1990" s="11">
        <v>1989</v>
      </c>
      <c r="C1990" s="11" t="s">
        <v>1224</v>
      </c>
      <c r="D1990" s="1" t="s">
        <v>1475</v>
      </c>
      <c r="E1990" s="1" t="s">
        <v>2035</v>
      </c>
      <c r="F1990" s="11">
        <v>3</v>
      </c>
      <c r="G1990" s="11">
        <v>453</v>
      </c>
      <c r="H1990" s="1" t="str">
        <f t="shared" si="31"/>
        <v>2nd Lieutenant</v>
      </c>
    </row>
    <row r="1991" spans="2:8" x14ac:dyDescent="0.2">
      <c r="B1991" s="11">
        <v>1990</v>
      </c>
      <c r="C1991" s="11" t="s">
        <v>1224</v>
      </c>
      <c r="D1991" s="1" t="s">
        <v>1238</v>
      </c>
      <c r="E1991" s="1" t="s">
        <v>823</v>
      </c>
      <c r="F1991" s="11">
        <v>3</v>
      </c>
      <c r="G1991" s="11">
        <v>450</v>
      </c>
      <c r="H1991" s="1" t="str">
        <f t="shared" si="31"/>
        <v>2nd Lieutenant</v>
      </c>
    </row>
    <row r="1992" spans="2:8" x14ac:dyDescent="0.2">
      <c r="B1992" s="11">
        <v>1991</v>
      </c>
      <c r="C1992" s="11" t="s">
        <v>1224</v>
      </c>
      <c r="D1992" s="1" t="s">
        <v>1314</v>
      </c>
      <c r="E1992" s="1" t="s">
        <v>2083</v>
      </c>
      <c r="F1992" s="11">
        <v>3</v>
      </c>
      <c r="G1992" s="11">
        <v>449</v>
      </c>
      <c r="H1992" s="1" t="str">
        <f t="shared" si="31"/>
        <v>2nd Lieutenant</v>
      </c>
    </row>
    <row r="1993" spans="2:8" x14ac:dyDescent="0.2">
      <c r="B1993" s="11">
        <v>1992</v>
      </c>
      <c r="C1993" s="11" t="s">
        <v>1224</v>
      </c>
      <c r="D1993" s="1" t="s">
        <v>1314</v>
      </c>
      <c r="E1993" s="1" t="s">
        <v>1990</v>
      </c>
      <c r="F1993" s="11">
        <v>3</v>
      </c>
      <c r="G1993" s="11">
        <v>448</v>
      </c>
      <c r="H1993" s="1" t="str">
        <f t="shared" si="31"/>
        <v>2nd Lieutenant</v>
      </c>
    </row>
    <row r="1994" spans="2:8" x14ac:dyDescent="0.2">
      <c r="B1994" s="11">
        <v>1993</v>
      </c>
      <c r="C1994" s="11" t="s">
        <v>1224</v>
      </c>
      <c r="D1994" s="1" t="s">
        <v>1238</v>
      </c>
      <c r="E1994" s="1" t="s">
        <v>813</v>
      </c>
      <c r="F1994" s="11">
        <v>3</v>
      </c>
      <c r="G1994" s="11">
        <v>445</v>
      </c>
      <c r="H1994" s="1" t="str">
        <f t="shared" si="31"/>
        <v>2nd Lieutenant</v>
      </c>
    </row>
    <row r="1995" spans="2:8" x14ac:dyDescent="0.2">
      <c r="B1995" s="11">
        <v>1994</v>
      </c>
      <c r="C1995" s="11" t="s">
        <v>1224</v>
      </c>
      <c r="D1995" s="1" t="s">
        <v>1238</v>
      </c>
      <c r="E1995" s="1" t="s">
        <v>669</v>
      </c>
      <c r="F1995" s="11">
        <v>3</v>
      </c>
      <c r="G1995" s="11">
        <v>442</v>
      </c>
      <c r="H1995" s="1" t="str">
        <f t="shared" si="31"/>
        <v>2nd Lieutenant</v>
      </c>
    </row>
    <row r="1996" spans="2:8" x14ac:dyDescent="0.2">
      <c r="B1996" s="11">
        <v>1995</v>
      </c>
      <c r="C1996" s="11" t="s">
        <v>1224</v>
      </c>
      <c r="D1996" s="1" t="s">
        <v>247</v>
      </c>
      <c r="E1996" s="1" t="s">
        <v>1773</v>
      </c>
      <c r="F1996" s="11">
        <v>3</v>
      </c>
      <c r="G1996" s="11">
        <v>439</v>
      </c>
      <c r="H1996" s="1" t="str">
        <f t="shared" si="31"/>
        <v>2nd Lieutenant</v>
      </c>
    </row>
    <row r="1997" spans="2:8" x14ac:dyDescent="0.2">
      <c r="B1997" s="11">
        <v>1996</v>
      </c>
      <c r="C1997" s="11" t="s">
        <v>1224</v>
      </c>
      <c r="D1997" s="1" t="s">
        <v>1238</v>
      </c>
      <c r="E1997" s="1" t="s">
        <v>417</v>
      </c>
      <c r="F1997" s="11">
        <v>3</v>
      </c>
      <c r="G1997" s="11">
        <v>438</v>
      </c>
      <c r="H1997" s="1" t="str">
        <f t="shared" si="31"/>
        <v>2nd Lieutenant</v>
      </c>
    </row>
    <row r="1998" spans="2:8" x14ac:dyDescent="0.2">
      <c r="B1998" s="11">
        <v>1997</v>
      </c>
      <c r="C1998" s="11" t="s">
        <v>1224</v>
      </c>
      <c r="D1998" s="1" t="s">
        <v>1238</v>
      </c>
      <c r="E1998" s="1" t="s">
        <v>997</v>
      </c>
      <c r="F1998" s="11">
        <v>3</v>
      </c>
      <c r="G1998" s="11">
        <v>437</v>
      </c>
      <c r="H1998" s="1" t="str">
        <f t="shared" si="31"/>
        <v>2nd Lieutenant</v>
      </c>
    </row>
    <row r="1999" spans="2:8" x14ac:dyDescent="0.2">
      <c r="B1999" s="11">
        <v>1998</v>
      </c>
      <c r="C1999" s="11" t="s">
        <v>1224</v>
      </c>
      <c r="D1999" s="1" t="s">
        <v>370</v>
      </c>
      <c r="E1999" s="1" t="s">
        <v>2094</v>
      </c>
      <c r="F1999" s="11">
        <v>3</v>
      </c>
      <c r="G1999" s="11">
        <v>436</v>
      </c>
      <c r="H1999" s="1" t="str">
        <f t="shared" si="31"/>
        <v>2nd Lieutenant</v>
      </c>
    </row>
    <row r="2000" spans="2:8" x14ac:dyDescent="0.2">
      <c r="B2000" s="11">
        <v>1999</v>
      </c>
      <c r="C2000" s="11" t="s">
        <v>1224</v>
      </c>
      <c r="D2000" s="1" t="s">
        <v>1474</v>
      </c>
      <c r="E2000" s="1" t="s">
        <v>1918</v>
      </c>
      <c r="F2000" s="11">
        <v>3</v>
      </c>
      <c r="G2000" s="11">
        <v>432</v>
      </c>
      <c r="H2000" s="1" t="str">
        <f t="shared" si="31"/>
        <v>2nd Lieutenant</v>
      </c>
    </row>
    <row r="2001" spans="2:8" x14ac:dyDescent="0.2">
      <c r="B2001" s="11">
        <v>2000</v>
      </c>
      <c r="C2001" s="11" t="s">
        <v>1224</v>
      </c>
      <c r="D2001" s="1" t="s">
        <v>1308</v>
      </c>
      <c r="E2001" s="1" t="s">
        <v>1992</v>
      </c>
      <c r="F2001" s="11">
        <v>3</v>
      </c>
      <c r="G2001" s="11">
        <v>428</v>
      </c>
      <c r="H2001" s="1" t="str">
        <f t="shared" si="31"/>
        <v>2nd Lieutenant</v>
      </c>
    </row>
    <row r="2002" spans="2:8" x14ac:dyDescent="0.2">
      <c r="B2002" s="11">
        <v>2001</v>
      </c>
      <c r="C2002" s="11" t="s">
        <v>1224</v>
      </c>
      <c r="D2002" s="1" t="s">
        <v>1475</v>
      </c>
      <c r="E2002" s="1" t="s">
        <v>2091</v>
      </c>
      <c r="F2002" s="11">
        <v>3</v>
      </c>
      <c r="G2002" s="11">
        <v>414</v>
      </c>
      <c r="H2002" s="1" t="str">
        <f t="shared" si="31"/>
        <v>2nd Lieutenant</v>
      </c>
    </row>
    <row r="2003" spans="2:8" x14ac:dyDescent="0.2">
      <c r="B2003" s="11">
        <v>2002</v>
      </c>
      <c r="C2003" s="11" t="s">
        <v>1224</v>
      </c>
      <c r="D2003" s="1" t="s">
        <v>983</v>
      </c>
      <c r="E2003" s="1" t="s">
        <v>2085</v>
      </c>
      <c r="F2003" s="11">
        <v>3</v>
      </c>
      <c r="G2003" s="11">
        <v>410</v>
      </c>
      <c r="H2003" s="1" t="str">
        <f t="shared" si="31"/>
        <v>2nd Lieutenant</v>
      </c>
    </row>
    <row r="2004" spans="2:8" x14ac:dyDescent="0.2">
      <c r="B2004" s="11">
        <v>2003</v>
      </c>
      <c r="C2004" s="11" t="s">
        <v>1224</v>
      </c>
      <c r="D2004" s="1" t="s">
        <v>1237</v>
      </c>
      <c r="E2004" s="1" t="s">
        <v>622</v>
      </c>
      <c r="F2004" s="11">
        <v>2</v>
      </c>
      <c r="G2004" s="11">
        <v>368</v>
      </c>
      <c r="H2004" s="1" t="str">
        <f t="shared" si="31"/>
        <v>2nd Lieutenant</v>
      </c>
    </row>
    <row r="2005" spans="2:8" x14ac:dyDescent="0.2">
      <c r="B2005" s="11">
        <v>2004</v>
      </c>
      <c r="C2005" s="11" t="s">
        <v>1224</v>
      </c>
      <c r="D2005" s="1" t="s">
        <v>156</v>
      </c>
      <c r="E2005" s="1" t="s">
        <v>2068</v>
      </c>
      <c r="F2005" s="11">
        <v>2</v>
      </c>
      <c r="G2005" s="11">
        <v>304</v>
      </c>
      <c r="H2005" s="1" t="str">
        <f t="shared" si="31"/>
        <v>2nd Lieutenant</v>
      </c>
    </row>
    <row r="2006" spans="2:8" x14ac:dyDescent="0.2">
      <c r="B2006" s="11">
        <v>2004</v>
      </c>
      <c r="C2006" s="11" t="s">
        <v>1224</v>
      </c>
      <c r="D2006" s="1" t="s">
        <v>1238</v>
      </c>
      <c r="E2006" s="1" t="s">
        <v>801</v>
      </c>
      <c r="F2006" s="11">
        <v>2</v>
      </c>
      <c r="G2006" s="11">
        <v>304</v>
      </c>
      <c r="H2006" s="1" t="str">
        <f t="shared" si="31"/>
        <v>2nd Lieutenant</v>
      </c>
    </row>
    <row r="2007" spans="2:8" x14ac:dyDescent="0.2">
      <c r="B2007" s="11">
        <v>2006</v>
      </c>
      <c r="C2007" s="11" t="s">
        <v>1224</v>
      </c>
      <c r="D2007" s="1" t="s">
        <v>1238</v>
      </c>
      <c r="E2007" s="1" t="s">
        <v>847</v>
      </c>
      <c r="F2007" s="11">
        <v>1</v>
      </c>
      <c r="G2007" s="11">
        <v>162</v>
      </c>
      <c r="H2007" s="1" t="str">
        <f t="shared" si="31"/>
        <v>2nd Lieutenant</v>
      </c>
    </row>
  </sheetData>
  <sheetProtection sort="0" autoFilter="0"/>
  <autoFilter ref="B1:G1956" xr:uid="{1297588F-CA9D-7347-90AA-19506F9F1C4B}"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3581-B628-D24E-8F36-6174A60CA197}">
  <dimension ref="A1:I59"/>
  <sheetViews>
    <sheetView workbookViewId="0">
      <selection activeCell="I48" sqref="I48:I59"/>
    </sheetView>
  </sheetViews>
  <sheetFormatPr baseColWidth="10" defaultColWidth="10.83203125" defaultRowHeight="16" x14ac:dyDescent="0.2"/>
  <cols>
    <col min="1" max="1" width="25.83203125" bestFit="1" customWidth="1"/>
    <col min="8" max="8" width="21.83203125" bestFit="1" customWidth="1"/>
    <col min="9" max="9" width="20.1640625" bestFit="1" customWidth="1"/>
  </cols>
  <sheetData>
    <row r="1" spans="1:9" x14ac:dyDescent="0.2">
      <c r="A1" t="s">
        <v>1220</v>
      </c>
      <c r="B1" t="s">
        <v>1258</v>
      </c>
      <c r="C1" t="s">
        <v>1259</v>
      </c>
      <c r="H1" t="s">
        <v>1473</v>
      </c>
      <c r="I1" t="s">
        <v>1472</v>
      </c>
    </row>
    <row r="2" spans="1:9" x14ac:dyDescent="0.2">
      <c r="A2" t="s">
        <v>1224</v>
      </c>
      <c r="B2">
        <v>1</v>
      </c>
      <c r="C2">
        <v>9999</v>
      </c>
      <c r="H2" t="s">
        <v>1292</v>
      </c>
      <c r="I2" t="s">
        <v>1993</v>
      </c>
    </row>
    <row r="3" spans="1:9" x14ac:dyDescent="0.2">
      <c r="A3" t="s">
        <v>1223</v>
      </c>
      <c r="B3">
        <v>10000</v>
      </c>
      <c r="C3">
        <v>19999</v>
      </c>
      <c r="H3" t="s">
        <v>1288</v>
      </c>
      <c r="I3" t="s">
        <v>1993</v>
      </c>
    </row>
    <row r="4" spans="1:9" x14ac:dyDescent="0.2">
      <c r="A4" t="s">
        <v>1225</v>
      </c>
      <c r="B4">
        <v>20000</v>
      </c>
      <c r="C4">
        <v>29999</v>
      </c>
      <c r="H4" t="s">
        <v>1314</v>
      </c>
      <c r="I4" t="s">
        <v>1993</v>
      </c>
    </row>
    <row r="5" spans="1:9" x14ac:dyDescent="0.2">
      <c r="A5" t="s">
        <v>1260</v>
      </c>
      <c r="B5">
        <v>30000</v>
      </c>
      <c r="C5">
        <v>39999</v>
      </c>
      <c r="H5" t="s">
        <v>1290</v>
      </c>
      <c r="I5" t="s">
        <v>1993</v>
      </c>
    </row>
    <row r="6" spans="1:9" x14ac:dyDescent="0.2">
      <c r="A6" t="s">
        <v>1261</v>
      </c>
      <c r="B6">
        <v>40000</v>
      </c>
      <c r="C6">
        <v>49999</v>
      </c>
      <c r="H6" t="s">
        <v>1303</v>
      </c>
      <c r="I6" t="s">
        <v>1993</v>
      </c>
    </row>
    <row r="7" spans="1:9" x14ac:dyDescent="0.2">
      <c r="A7" t="s">
        <v>1262</v>
      </c>
      <c r="B7">
        <v>50000</v>
      </c>
      <c r="C7">
        <v>59999</v>
      </c>
      <c r="H7" t="s">
        <v>1296</v>
      </c>
      <c r="I7" t="s">
        <v>1993</v>
      </c>
    </row>
    <row r="8" spans="1:9" x14ac:dyDescent="0.2">
      <c r="A8" t="s">
        <v>1263</v>
      </c>
      <c r="B8">
        <v>60000</v>
      </c>
      <c r="C8">
        <v>69999</v>
      </c>
      <c r="H8" t="s">
        <v>1299</v>
      </c>
      <c r="I8" t="s">
        <v>1993</v>
      </c>
    </row>
    <row r="9" spans="1:9" x14ac:dyDescent="0.2">
      <c r="A9" t="s">
        <v>1264</v>
      </c>
      <c r="B9">
        <v>70000</v>
      </c>
      <c r="C9">
        <v>79999</v>
      </c>
      <c r="H9" t="s">
        <v>1294</v>
      </c>
      <c r="I9" t="s">
        <v>1993</v>
      </c>
    </row>
    <row r="10" spans="1:9" x14ac:dyDescent="0.2">
      <c r="A10" t="s">
        <v>1265</v>
      </c>
      <c r="B10">
        <v>80000</v>
      </c>
      <c r="C10">
        <v>89999</v>
      </c>
      <c r="H10" t="s">
        <v>1285</v>
      </c>
      <c r="I10" t="s">
        <v>1993</v>
      </c>
    </row>
    <row r="11" spans="1:9" x14ac:dyDescent="0.2">
      <c r="A11" t="s">
        <v>1266</v>
      </c>
      <c r="B11">
        <v>90000</v>
      </c>
      <c r="C11">
        <v>99999</v>
      </c>
      <c r="H11" t="s">
        <v>1308</v>
      </c>
      <c r="I11" t="s">
        <v>1993</v>
      </c>
    </row>
    <row r="12" spans="1:9" x14ac:dyDescent="0.2">
      <c r="A12" t="s">
        <v>1267</v>
      </c>
      <c r="B12">
        <v>100000</v>
      </c>
      <c r="C12">
        <v>999999999</v>
      </c>
      <c r="H12" t="s">
        <v>1283</v>
      </c>
      <c r="I12" t="s">
        <v>1993</v>
      </c>
    </row>
    <row r="13" spans="1:9" x14ac:dyDescent="0.2">
      <c r="H13" t="s">
        <v>1301</v>
      </c>
      <c r="I13" t="s">
        <v>1993</v>
      </c>
    </row>
    <row r="14" spans="1:9" x14ac:dyDescent="0.2">
      <c r="H14" t="s">
        <v>69</v>
      </c>
      <c r="I14" t="s">
        <v>1994</v>
      </c>
    </row>
    <row r="15" spans="1:9" x14ac:dyDescent="0.2">
      <c r="H15" t="s">
        <v>212</v>
      </c>
      <c r="I15" t="s">
        <v>1994</v>
      </c>
    </row>
    <row r="16" spans="1:9" x14ac:dyDescent="0.2">
      <c r="H16" t="s">
        <v>283</v>
      </c>
      <c r="I16" t="s">
        <v>1994</v>
      </c>
    </row>
    <row r="17" spans="8:9" x14ac:dyDescent="0.2">
      <c r="H17" t="s">
        <v>452</v>
      </c>
      <c r="I17" t="s">
        <v>1994</v>
      </c>
    </row>
    <row r="18" spans="8:9" x14ac:dyDescent="0.2">
      <c r="H18" t="s">
        <v>702</v>
      </c>
      <c r="I18" t="s">
        <v>1994</v>
      </c>
    </row>
    <row r="19" spans="8:9" x14ac:dyDescent="0.2">
      <c r="H19" t="s">
        <v>734</v>
      </c>
      <c r="I19" t="s">
        <v>1994</v>
      </c>
    </row>
    <row r="20" spans="8:9" x14ac:dyDescent="0.2">
      <c r="H20" t="s">
        <v>1188</v>
      </c>
      <c r="I20" t="s">
        <v>1994</v>
      </c>
    </row>
    <row r="21" spans="8:9" x14ac:dyDescent="0.2">
      <c r="H21" t="s">
        <v>47</v>
      </c>
      <c r="I21" t="s">
        <v>1995</v>
      </c>
    </row>
    <row r="22" spans="8:9" x14ac:dyDescent="0.2">
      <c r="H22" t="s">
        <v>1280</v>
      </c>
      <c r="I22" t="s">
        <v>1995</v>
      </c>
    </row>
    <row r="23" spans="8:9" x14ac:dyDescent="0.2">
      <c r="H23" t="s">
        <v>554</v>
      </c>
      <c r="I23" t="s">
        <v>1995</v>
      </c>
    </row>
    <row r="24" spans="8:9" x14ac:dyDescent="0.2">
      <c r="H24" t="s">
        <v>584</v>
      </c>
      <c r="I24" t="s">
        <v>1995</v>
      </c>
    </row>
    <row r="25" spans="8:9" x14ac:dyDescent="0.2">
      <c r="H25" t="s">
        <v>929</v>
      </c>
      <c r="I25" t="s">
        <v>1995</v>
      </c>
    </row>
    <row r="26" spans="8:9" x14ac:dyDescent="0.2">
      <c r="H26" t="s">
        <v>1282</v>
      </c>
      <c r="I26" t="s">
        <v>1995</v>
      </c>
    </row>
    <row r="27" spans="8:9" x14ac:dyDescent="0.2">
      <c r="H27" t="s">
        <v>1128</v>
      </c>
      <c r="I27" t="s">
        <v>1995</v>
      </c>
    </row>
    <row r="28" spans="8:9" x14ac:dyDescent="0.2">
      <c r="H28" t="s">
        <v>29</v>
      </c>
      <c r="I28" t="s">
        <v>1996</v>
      </c>
    </row>
    <row r="29" spans="8:9" x14ac:dyDescent="0.2">
      <c r="H29" t="s">
        <v>99</v>
      </c>
      <c r="I29" t="s">
        <v>1996</v>
      </c>
    </row>
    <row r="30" spans="8:9" x14ac:dyDescent="0.2">
      <c r="H30" t="s">
        <v>910</v>
      </c>
      <c r="I30" t="s">
        <v>1996</v>
      </c>
    </row>
    <row r="31" spans="8:9" x14ac:dyDescent="0.2">
      <c r="H31" t="s">
        <v>960</v>
      </c>
      <c r="I31" t="s">
        <v>1996</v>
      </c>
    </row>
    <row r="32" spans="8:9" x14ac:dyDescent="0.2">
      <c r="H32" t="s">
        <v>983</v>
      </c>
      <c r="I32" t="s">
        <v>1996</v>
      </c>
    </row>
    <row r="33" spans="8:9" x14ac:dyDescent="0.2">
      <c r="H33" t="s">
        <v>1105</v>
      </c>
      <c r="I33" t="s">
        <v>1996</v>
      </c>
    </row>
    <row r="34" spans="8:9" x14ac:dyDescent="0.2">
      <c r="H34" t="s">
        <v>1474</v>
      </c>
      <c r="I34" t="s">
        <v>1997</v>
      </c>
    </row>
    <row r="35" spans="8:9" x14ac:dyDescent="0.2">
      <c r="H35" t="s">
        <v>1475</v>
      </c>
      <c r="I35" t="s">
        <v>1997</v>
      </c>
    </row>
    <row r="36" spans="8:9" x14ac:dyDescent="0.2">
      <c r="H36" t="s">
        <v>1476</v>
      </c>
      <c r="I36" t="s">
        <v>1997</v>
      </c>
    </row>
    <row r="37" spans="8:9" x14ac:dyDescent="0.2">
      <c r="H37" t="s">
        <v>1477</v>
      </c>
      <c r="I37" t="s">
        <v>1997</v>
      </c>
    </row>
    <row r="38" spans="8:9" x14ac:dyDescent="0.2">
      <c r="H38" t="s">
        <v>1478</v>
      </c>
      <c r="I38" t="s">
        <v>1997</v>
      </c>
    </row>
    <row r="39" spans="8:9" x14ac:dyDescent="0.2">
      <c r="H39" t="s">
        <v>1479</v>
      </c>
      <c r="I39" t="s">
        <v>1997</v>
      </c>
    </row>
    <row r="40" spans="8:9" x14ac:dyDescent="0.2">
      <c r="H40" t="s">
        <v>1480</v>
      </c>
      <c r="I40" t="s">
        <v>1997</v>
      </c>
    </row>
    <row r="41" spans="8:9" x14ac:dyDescent="0.2">
      <c r="H41" t="s">
        <v>2</v>
      </c>
      <c r="I41" t="s">
        <v>1998</v>
      </c>
    </row>
    <row r="42" spans="8:9" x14ac:dyDescent="0.2">
      <c r="H42" t="s">
        <v>156</v>
      </c>
      <c r="I42" t="s">
        <v>1998</v>
      </c>
    </row>
    <row r="43" spans="8:9" x14ac:dyDescent="0.2">
      <c r="H43" t="s">
        <v>247</v>
      </c>
      <c r="I43" t="s">
        <v>1998</v>
      </c>
    </row>
    <row r="44" spans="8:9" x14ac:dyDescent="0.2">
      <c r="H44" t="s">
        <v>1404</v>
      </c>
      <c r="I44" t="s">
        <v>1998</v>
      </c>
    </row>
    <row r="45" spans="8:9" x14ac:dyDescent="0.2">
      <c r="H45" t="s">
        <v>370</v>
      </c>
      <c r="I45" t="s">
        <v>1998</v>
      </c>
    </row>
    <row r="46" spans="8:9" x14ac:dyDescent="0.2">
      <c r="H46" t="s">
        <v>1281</v>
      </c>
      <c r="I46" t="s">
        <v>1998</v>
      </c>
    </row>
    <row r="47" spans="8:9" x14ac:dyDescent="0.2">
      <c r="H47" t="s">
        <v>1155</v>
      </c>
      <c r="I47" t="s">
        <v>1998</v>
      </c>
    </row>
    <row r="48" spans="8:9" x14ac:dyDescent="0.2">
      <c r="H48" t="s">
        <v>190</v>
      </c>
      <c r="I48" t="s">
        <v>1999</v>
      </c>
    </row>
    <row r="49" spans="8:9" x14ac:dyDescent="0.2">
      <c r="H49" t="s">
        <v>400</v>
      </c>
      <c r="I49" t="s">
        <v>1999</v>
      </c>
    </row>
    <row r="50" spans="8:9" x14ac:dyDescent="0.2">
      <c r="H50" t="s">
        <v>1402</v>
      </c>
      <c r="I50" t="s">
        <v>1999</v>
      </c>
    </row>
    <row r="51" spans="8:9" x14ac:dyDescent="0.2">
      <c r="H51" t="s">
        <v>419</v>
      </c>
      <c r="I51" t="s">
        <v>1999</v>
      </c>
    </row>
    <row r="52" spans="8:9" x14ac:dyDescent="0.2">
      <c r="H52" t="s">
        <v>1403</v>
      </c>
      <c r="I52" t="s">
        <v>1999</v>
      </c>
    </row>
    <row r="53" spans="8:9" x14ac:dyDescent="0.2">
      <c r="H53" t="s">
        <v>488</v>
      </c>
      <c r="I53" t="s">
        <v>1999</v>
      </c>
    </row>
    <row r="54" spans="8:9" x14ac:dyDescent="0.2">
      <c r="H54" t="s">
        <v>521</v>
      </c>
      <c r="I54" t="s">
        <v>1999</v>
      </c>
    </row>
    <row r="55" spans="8:9" x14ac:dyDescent="0.2">
      <c r="H55" t="s">
        <v>623</v>
      </c>
      <c r="I55" t="s">
        <v>1999</v>
      </c>
    </row>
    <row r="56" spans="8:9" x14ac:dyDescent="0.2">
      <c r="H56" t="s">
        <v>676</v>
      </c>
      <c r="I56" t="s">
        <v>1999</v>
      </c>
    </row>
    <row r="57" spans="8:9" x14ac:dyDescent="0.2">
      <c r="H57" t="s">
        <v>877</v>
      </c>
      <c r="I57" t="s">
        <v>1999</v>
      </c>
    </row>
    <row r="58" spans="8:9" x14ac:dyDescent="0.2">
      <c r="H58" t="s">
        <v>1002</v>
      </c>
      <c r="I58" t="s">
        <v>1999</v>
      </c>
    </row>
    <row r="59" spans="8:9" x14ac:dyDescent="0.2">
      <c r="H59" t="s">
        <v>1481</v>
      </c>
      <c r="I59" t="s">
        <v>1999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Ranks</vt:lpstr>
      <vt:lpstr>Prior Ranks</vt:lpstr>
      <vt:lpstr>Ranks</vt:lpstr>
      <vt:lpstr>Mins</vt:lpstr>
      <vt:lpstr>Ranks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Downes</dc:creator>
  <cp:lastModifiedBy>chris myxleague</cp:lastModifiedBy>
  <dcterms:created xsi:type="dcterms:W3CDTF">2025-02-25T20:55:01Z</dcterms:created>
  <dcterms:modified xsi:type="dcterms:W3CDTF">2026-05-26T20:42:07Z</dcterms:modified>
</cp:coreProperties>
</file>